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melalintner/Desktop/Camera Club Stuff/NECCC/website non-conference/Member Clubs/"/>
    </mc:Choice>
  </mc:AlternateContent>
  <xr:revisionPtr revIDLastSave="0" documentId="13_ncr:1_{9FEB774A-AC66-594D-BE88-E1084AE8A1B8}" xr6:coauthVersionLast="36" xr6:coauthVersionMax="47" xr10:uidLastSave="{00000000-0000-0000-0000-000000000000}"/>
  <bookViews>
    <workbookView xWindow="1500" yWindow="500" windowWidth="43380" windowHeight="22200" xr2:uid="{00000000-000D-0000-FFFF-FFFF00000000}"/>
  </bookViews>
  <sheets>
    <sheet name="Master" sheetId="1" r:id="rId1"/>
  </sheets>
  <definedNames>
    <definedName name="_xlnm._FilterDatabase" localSheetId="0" hidden="1">Master!$W$1:$W$75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Dionne</author>
    <author>James L. Dionne</author>
  </authors>
  <commentList>
    <comment ref="R1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James Dionne: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 President: Matt Collen</t>
        </r>
      </text>
    </comment>
    <comment ref="K39" authorId="1" shapeId="0" xr:uid="{00000000-0006-0000-0000-000002000000}">
      <text>
        <r>
          <rPr>
            <b/>
            <sz val="8"/>
            <color rgb="FF000000"/>
            <rFont val="Tahoma"/>
            <family val="2"/>
          </rPr>
          <t>James L. Dionne: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Contact Henry for Dues.
</t>
        </r>
      </text>
    </comment>
  </commentList>
</comments>
</file>

<file path=xl/sharedStrings.xml><?xml version="1.0" encoding="utf-8"?>
<sst xmlns="http://schemas.openxmlformats.org/spreadsheetml/2006/main" count="1630" uniqueCount="1151">
  <si>
    <t>CAMERA_CLUB</t>
  </si>
  <si>
    <t>MEETINGPLACE</t>
  </si>
  <si>
    <t>CITY</t>
  </si>
  <si>
    <t>ST</t>
  </si>
  <si>
    <t>MEETINGS</t>
  </si>
  <si>
    <t>MBRS</t>
  </si>
  <si>
    <t>NECCC_REP</t>
  </si>
  <si>
    <t>REP_ADDRES</t>
  </si>
  <si>
    <t>R_CITY_STA</t>
  </si>
  <si>
    <t>R_ZIP</t>
  </si>
  <si>
    <t>R_TEL</t>
  </si>
  <si>
    <t>Rep Email</t>
  </si>
  <si>
    <t>Rp-Yr</t>
  </si>
  <si>
    <t>PRESIDENT</t>
  </si>
  <si>
    <t>PRES_ADDRE</t>
  </si>
  <si>
    <t>P_CITY_STA</t>
  </si>
  <si>
    <t>P_ZIP</t>
  </si>
  <si>
    <t>P_EMAIL</t>
  </si>
  <si>
    <t>Web Site</t>
  </si>
  <si>
    <t>Oxford</t>
  </si>
  <si>
    <t>CT</t>
  </si>
  <si>
    <t>1&amp;3 Wed</t>
  </si>
  <si>
    <t>Oxford, CT</t>
  </si>
  <si>
    <t>06478-1192</t>
  </si>
  <si>
    <t>Chuck Fleischman</t>
  </si>
  <si>
    <t>71 Links Way</t>
  </si>
  <si>
    <t>c.fleischman@sbcglobal.net</t>
  </si>
  <si>
    <t>Danbury</t>
  </si>
  <si>
    <t>2&amp;4 Tues</t>
  </si>
  <si>
    <t>Candida Valeri</t>
  </si>
  <si>
    <t>146 Transylvania Terrace</t>
  </si>
  <si>
    <t>Roxbury, CT</t>
  </si>
  <si>
    <t>06783</t>
  </si>
  <si>
    <t>860-799-5342</t>
  </si>
  <si>
    <t>candivaleri@hotmail.com</t>
  </si>
  <si>
    <t>Executive Committee</t>
  </si>
  <si>
    <t>candlewoodcamera1@gmail.com</t>
  </si>
  <si>
    <t>www.candlewoodcamera.org</t>
  </si>
  <si>
    <t>First Baptist Ch., 460 Broad St.</t>
  </si>
  <si>
    <t>Meriden</t>
  </si>
  <si>
    <t>1&amp;3 Tues</t>
  </si>
  <si>
    <t>James Dionne, MNEC</t>
  </si>
  <si>
    <t>131 Pembroke Ct.</t>
  </si>
  <si>
    <t>Meriden, CT</t>
  </si>
  <si>
    <t>06450-8158</t>
  </si>
  <si>
    <t>203-427-1008</t>
  </si>
  <si>
    <t>jimski42@gmail.com</t>
  </si>
  <si>
    <t>Sue Jenkin</t>
  </si>
  <si>
    <t>75 Prann Court</t>
  </si>
  <si>
    <t>Meriden. CT</t>
  </si>
  <si>
    <t>06450-7208</t>
  </si>
  <si>
    <t>suejenkin@sbcglobal.net</t>
  </si>
  <si>
    <t>www.castlecraigcamera.org</t>
  </si>
  <si>
    <t>Charter Oak Photo Soc</t>
  </si>
  <si>
    <t>West Hartford</t>
  </si>
  <si>
    <t>2nd, 3rd, 4th Mon</t>
  </si>
  <si>
    <t>Meredith Harris, MNEC</t>
  </si>
  <si>
    <t>4 Crestwood Circle</t>
  </si>
  <si>
    <t>Farmington, CT</t>
  </si>
  <si>
    <t>06032-1104</t>
  </si>
  <si>
    <t>860-673-5614</t>
  </si>
  <si>
    <t>maharris22@sbcglobal.net</t>
  </si>
  <si>
    <t>Gert Perry</t>
  </si>
  <si>
    <t>131 Fox Run Court</t>
  </si>
  <si>
    <t>Newington,  CT</t>
  </si>
  <si>
    <t>gertp@att.net</t>
  </si>
  <si>
    <t>www.charteroakphoto.org</t>
  </si>
  <si>
    <t>Coastal Camera Club</t>
  </si>
  <si>
    <t>Madison Senior Ctr,. 29 Bradley Rd.</t>
  </si>
  <si>
    <t>Madison</t>
  </si>
  <si>
    <t>Maryann Flick</t>
  </si>
  <si>
    <t>23 Pepperidge Trail</t>
  </si>
  <si>
    <t>Old Saybrook, CT</t>
  </si>
  <si>
    <t>06475-1043</t>
  </si>
  <si>
    <t>860-304-5693</t>
  </si>
  <si>
    <t>cmflick@comcast.net</t>
  </si>
  <si>
    <t>www.coastalcameraclub.org</t>
  </si>
  <si>
    <t>Various locations</t>
  </si>
  <si>
    <t>Statewide</t>
  </si>
  <si>
    <t>Jun&amp;Nov</t>
  </si>
  <si>
    <t>Lisa Cuchara, HonNEC</t>
  </si>
  <si>
    <t>60 Braeside Dr.</t>
  </si>
  <si>
    <t>Hamden, CT</t>
  </si>
  <si>
    <t>06514-1602</t>
  </si>
  <si>
    <t>203-288-0885</t>
  </si>
  <si>
    <t>photographer67@comcast.net</t>
  </si>
  <si>
    <t xml:space="preserve">www.capinct.blogspot.com </t>
  </si>
  <si>
    <t>Connecticut Valley Camera Club</t>
  </si>
  <si>
    <t>Lymes' Senior Ctr., 26 Town Woods Rd.</t>
  </si>
  <si>
    <t>Old Lyme</t>
  </si>
  <si>
    <t>1st Mon (not July/Dec)</t>
  </si>
  <si>
    <t>Mary Fiorelli</t>
  </si>
  <si>
    <t>16 Park Ave</t>
  </si>
  <si>
    <t>Mystic, CT</t>
  </si>
  <si>
    <t>06355</t>
  </si>
  <si>
    <t>860-884-7463</t>
  </si>
  <si>
    <t>maryfiorelli2@gmail.com</t>
  </si>
  <si>
    <t>www.ctvalleycameraclub.smugmug.com</t>
  </si>
  <si>
    <t>Newtown</t>
  </si>
  <si>
    <t>Sandy Schill</t>
  </si>
  <si>
    <t>23 Gelding Hill Rd</t>
  </si>
  <si>
    <t>Sandy Hook, CT</t>
  </si>
  <si>
    <t>dsschill@aol.com</t>
  </si>
  <si>
    <t>Robyn Adams</t>
  </si>
  <si>
    <t>Newtown, CT</t>
  </si>
  <si>
    <t>www.flagpolephotographers.com</t>
  </si>
  <si>
    <t>Stratford</t>
  </si>
  <si>
    <t>1st &amp; 3rd Wed</t>
  </si>
  <si>
    <t>Pat Benham, MNEC</t>
  </si>
  <si>
    <t>61 Birch St.</t>
  </si>
  <si>
    <t>Stratford, CT</t>
  </si>
  <si>
    <t>06615</t>
  </si>
  <si>
    <t>917-428-8120</t>
  </si>
  <si>
    <t>pbenham@att.net</t>
  </si>
  <si>
    <t>Sratford, CT</t>
  </si>
  <si>
    <t>www.gbccphotography.com</t>
  </si>
  <si>
    <t>Noble Horizons 17 Cobble Rd.</t>
  </si>
  <si>
    <t>Salisbury</t>
  </si>
  <si>
    <t>3rd Tues</t>
  </si>
  <si>
    <t>Bert Schmitz, MNEC</t>
  </si>
  <si>
    <t>Falls Village, CT</t>
  </si>
  <si>
    <t>06031-1012</t>
  </si>
  <si>
    <t>860-824-4433</t>
  </si>
  <si>
    <t>bschmitz@att.net</t>
  </si>
  <si>
    <t>Dawn Dingee</t>
  </si>
  <si>
    <t>Dover Plains, NY</t>
  </si>
  <si>
    <t>12522</t>
  </si>
  <si>
    <t>D1295@aol.com</t>
  </si>
  <si>
    <t>www.housatoniccameraclub.com</t>
  </si>
  <si>
    <t>Litchfield Hills Camera Club</t>
  </si>
  <si>
    <t>Harwinton Pub. Lib., 80 Bentley Dr.</t>
  </si>
  <si>
    <t>Harwinton</t>
  </si>
  <si>
    <t>2&amp;3 Tues</t>
  </si>
  <si>
    <t>Amor C. Lomibao</t>
  </si>
  <si>
    <t>6 Frey Rd</t>
  </si>
  <si>
    <t>Canton, CT</t>
  </si>
  <si>
    <t>06019</t>
  </si>
  <si>
    <t>860-716-4437</t>
  </si>
  <si>
    <t>aclomibao710@gmail.com</t>
  </si>
  <si>
    <t>Michael Schulde</t>
  </si>
  <si>
    <t>126 Goose Green Rd</t>
  </si>
  <si>
    <t>Barkhamsted, CT</t>
  </si>
  <si>
    <t>06063</t>
  </si>
  <si>
    <t>norfolkpale@hotmail.com</t>
  </si>
  <si>
    <t>www.Lithillscc.org</t>
  </si>
  <si>
    <t>Milford Camera Club</t>
  </si>
  <si>
    <t>Milford</t>
  </si>
  <si>
    <t>Milford, CT</t>
  </si>
  <si>
    <t>06460-3269</t>
  </si>
  <si>
    <t>Josh Goldin, MNEC &amp; Matt Collen, MNEC</t>
  </si>
  <si>
    <t>34KnollwoodRd</t>
  </si>
  <si>
    <t>mattcollen@gmail.com; jgoldin01@snet.net</t>
  </si>
  <si>
    <t>www.milfordcameraclub.com</t>
  </si>
  <si>
    <t>Joan Balen</t>
  </si>
  <si>
    <t>beadnik2@gmail.com</t>
  </si>
  <si>
    <t>www.newhavencameraclub.org</t>
  </si>
  <si>
    <t>North Haven Camera Club</t>
  </si>
  <si>
    <t>Hope Church, 211 Montowese Ave.</t>
  </si>
  <si>
    <t>North Haven</t>
  </si>
  <si>
    <t>Joseph Whitmore</t>
  </si>
  <si>
    <t>122 Rimmon Rd</t>
  </si>
  <si>
    <t>North Haven, CT</t>
  </si>
  <si>
    <t>06473</t>
  </si>
  <si>
    <t>203-234-0554</t>
  </si>
  <si>
    <t>joewhitmore@northhavencameraclub.com</t>
  </si>
  <si>
    <t>www.northhavencameraclub.com</t>
  </si>
  <si>
    <t>Quiet Corner Camera Club</t>
  </si>
  <si>
    <t>Storrs</t>
  </si>
  <si>
    <t>Ashford, CT</t>
  </si>
  <si>
    <t>celestevez@icloud.com</t>
  </si>
  <si>
    <t>Simsbury Camera Club</t>
  </si>
  <si>
    <t>Eno Mem Hall- 754 Hopmeadow St</t>
  </si>
  <si>
    <t>Simsbury</t>
  </si>
  <si>
    <t>John Straub</t>
  </si>
  <si>
    <t>Farmington,  CT</t>
  </si>
  <si>
    <t>860-478-9305</t>
  </si>
  <si>
    <t>analogdude@comcast.net</t>
  </si>
  <si>
    <t>Simsbury,  CT</t>
  </si>
  <si>
    <t>06070</t>
  </si>
  <si>
    <t>www.simsburycameraclub.com</t>
  </si>
  <si>
    <t xml:space="preserve"> 429 Old Colchester Rd( Rt 354)</t>
  </si>
  <si>
    <t>Salem</t>
  </si>
  <si>
    <t>1st Wed</t>
  </si>
  <si>
    <t>Robert B Fedder, MNEC</t>
  </si>
  <si>
    <t>8 Whitaker Ave.</t>
  </si>
  <si>
    <t>Norwich, CT</t>
  </si>
  <si>
    <t>06360-6918</t>
  </si>
  <si>
    <t>860-949-8632</t>
  </si>
  <si>
    <t>daswolfe@comcast.net</t>
  </si>
  <si>
    <t>Drea Koval</t>
  </si>
  <si>
    <t>Preston, CT</t>
  </si>
  <si>
    <t>dreakoval@gmail.com</t>
  </si>
  <si>
    <t>Wallingford</t>
  </si>
  <si>
    <t>Veronica Lufbery</t>
  </si>
  <si>
    <t>14 Handel Rd.</t>
  </si>
  <si>
    <t>East Hartford, CT</t>
  </si>
  <si>
    <t>06118-2615</t>
  </si>
  <si>
    <t>by committee</t>
  </si>
  <si>
    <t>wallingfordcc@gmail.com</t>
  </si>
  <si>
    <t>www.wallingfordcameraclub.com</t>
  </si>
  <si>
    <t>Hudson</t>
  </si>
  <si>
    <t>MA</t>
  </si>
  <si>
    <t>First Parish, 75 Great Rd.</t>
  </si>
  <si>
    <t>Bedford</t>
  </si>
  <si>
    <t>Janie Weinberg</t>
  </si>
  <si>
    <t>7 Wainwright Rd. Unit 61</t>
  </si>
  <si>
    <t>Winchester, MA</t>
  </si>
  <si>
    <t>01890-2378</t>
  </si>
  <si>
    <t>781-275-0514</t>
  </si>
  <si>
    <t>janiesw@yahoo.com</t>
  </si>
  <si>
    <t>Charles Mazel</t>
  </si>
  <si>
    <t>34 Dunelm Rd.</t>
  </si>
  <si>
    <t>Bedford, MA</t>
  </si>
  <si>
    <t>01730</t>
  </si>
  <si>
    <t>mazelcharles@gmail.com</t>
  </si>
  <si>
    <t>www.bcaphoto.org</t>
  </si>
  <si>
    <t>Berkshire Mus-39 South St</t>
  </si>
  <si>
    <t>Pittsfield</t>
  </si>
  <si>
    <t>John Mathys</t>
  </si>
  <si>
    <t xml:space="preserve">PO Box 426 </t>
  </si>
  <si>
    <t>Great Barrington, MA</t>
  </si>
  <si>
    <t>01230</t>
  </si>
  <si>
    <t>john@mathysphotography.com</t>
  </si>
  <si>
    <t>www.berkshirecameraclub.org</t>
  </si>
  <si>
    <t>Boston Camera Club</t>
  </si>
  <si>
    <t>Newton, MA</t>
  </si>
  <si>
    <t>www.bostoncameraclub.org</t>
  </si>
  <si>
    <t>W Parish Center  2049 Meetinghouse Way</t>
  </si>
  <si>
    <t xml:space="preserve">West Barnstable </t>
  </si>
  <si>
    <t xml:space="preserve">Fran McDermott </t>
  </si>
  <si>
    <t>58 Burnham St.</t>
  </si>
  <si>
    <t>Marstons Mills, MA</t>
  </si>
  <si>
    <t>02648</t>
  </si>
  <si>
    <t>774-212-1905</t>
  </si>
  <si>
    <t>Fhew8mcd@comcast.net</t>
  </si>
  <si>
    <t>ccaacc.visualpursuits.com; capecodartcenter.org</t>
  </si>
  <si>
    <t>Cape Cod Daytime Camera Club</t>
  </si>
  <si>
    <t>Hyannis</t>
  </si>
  <si>
    <t>West Dennis,  MA</t>
  </si>
  <si>
    <t>02670</t>
  </si>
  <si>
    <t>Harwich</t>
  </si>
  <si>
    <t>Michael Karchmer</t>
  </si>
  <si>
    <t>91 John Joseph Rd</t>
  </si>
  <si>
    <t>Harwich, MA</t>
  </si>
  <si>
    <t>02645</t>
  </si>
  <si>
    <t>michaelkarchmer@gmail.com</t>
  </si>
  <si>
    <t>www.capecodviewfinders.org</t>
  </si>
  <si>
    <t>Carver Library, 2 Meadowbrook Way</t>
  </si>
  <si>
    <t>Carver</t>
  </si>
  <si>
    <t>Adele Collins, MNEC</t>
  </si>
  <si>
    <t>26 Jamison Way</t>
  </si>
  <si>
    <t>Plymouth, MA</t>
  </si>
  <si>
    <t>02350</t>
  </si>
  <si>
    <t>Collinsad@hotmail.com</t>
  </si>
  <si>
    <t>871 Shore Rd 6E</t>
  </si>
  <si>
    <t>Pocasset, MA</t>
  </si>
  <si>
    <t>02559</t>
  </si>
  <si>
    <t>jwalton11@comcast.net</t>
  </si>
  <si>
    <t>Duxbury Camera Club</t>
  </si>
  <si>
    <t>Duxbury Free Library, 77 Alden St.</t>
  </si>
  <si>
    <t>Duxbury</t>
  </si>
  <si>
    <t>Frank Moccaldi</t>
  </si>
  <si>
    <t>79 Parting Rock Rd.</t>
  </si>
  <si>
    <t>Duxbury, MA</t>
  </si>
  <si>
    <t>02332</t>
  </si>
  <si>
    <t>781-820-2276</t>
  </si>
  <si>
    <t>fmoccaldi@yahoo.com</t>
  </si>
  <si>
    <t>Chris Ruggio</t>
  </si>
  <si>
    <t>chris.ruggio@gmail.com</t>
  </si>
  <si>
    <t>www.duxburycameraclub.org</t>
  </si>
  <si>
    <t>Lorraine Anderson</t>
  </si>
  <si>
    <t>Lakeville, MA</t>
  </si>
  <si>
    <t>02347-1725</t>
  </si>
  <si>
    <t>508-367-6409</t>
  </si>
  <si>
    <t>lorraineanderson1@mac.com</t>
  </si>
  <si>
    <t>Ray Guillette, HonNEC</t>
  </si>
  <si>
    <t>Attleboro, MA</t>
  </si>
  <si>
    <t>508-222-6166</t>
  </si>
  <si>
    <t>Ray.Guillette@comcast.net</t>
  </si>
  <si>
    <t>Chepachet, RI</t>
  </si>
  <si>
    <t>02814</t>
  </si>
  <si>
    <t>madmanmiked@hotmail.com</t>
  </si>
  <si>
    <t>Gateway Camera Club</t>
  </si>
  <si>
    <t>St. Andrews Ch, 3 Maple St.</t>
  </si>
  <si>
    <t>Framingham</t>
  </si>
  <si>
    <t>Sharon Colacino</t>
  </si>
  <si>
    <t>sdcolacino@yahoo.com</t>
  </si>
  <si>
    <t>gatewaycameraclub.visualpursuits.com</t>
  </si>
  <si>
    <t>564 Boston St</t>
  </si>
  <si>
    <t>Lynn</t>
  </si>
  <si>
    <t>802 Humphrey St</t>
  </si>
  <si>
    <t>Swampscott, MA</t>
  </si>
  <si>
    <t>01907-2340</t>
  </si>
  <si>
    <t>781-592-6586</t>
  </si>
  <si>
    <t>mrcloran@comcast.net</t>
  </si>
  <si>
    <t>president@greaterlynnphoto.org</t>
  </si>
  <si>
    <t>www.greaterlynnphoto.org</t>
  </si>
  <si>
    <t>Hockomock Digital Photographers</t>
  </si>
  <si>
    <t>Mariann Moberg</t>
  </si>
  <si>
    <t>mobergm52@gmail.com</t>
  </si>
  <si>
    <t>www.HDPCameraClub.com</t>
  </si>
  <si>
    <t>Varies</t>
  </si>
  <si>
    <t>Amy Musinsky, MNEC</t>
  </si>
  <si>
    <t>46 Weatherly Dr.</t>
  </si>
  <si>
    <t>Salem, MA</t>
  </si>
  <si>
    <t>01970</t>
  </si>
  <si>
    <t>617-835-5510</t>
  </si>
  <si>
    <t>North Andover</t>
  </si>
  <si>
    <t>Vikki Quick</t>
  </si>
  <si>
    <t>Atkinson, NH</t>
  </si>
  <si>
    <t>03811</t>
  </si>
  <si>
    <t>603-490-0876</t>
  </si>
  <si>
    <t>vikkiquick@gmail.com</t>
  </si>
  <si>
    <t>http://mvcc.visualpursuits.com</t>
  </si>
  <si>
    <t>Daniel Carey</t>
  </si>
  <si>
    <t>35 Nashua Rd</t>
  </si>
  <si>
    <t xml:space="preserve">North Billerica, MA </t>
  </si>
  <si>
    <t>01862</t>
  </si>
  <si>
    <t>978-835-2534</t>
  </si>
  <si>
    <t>Meyer Franklin</t>
  </si>
  <si>
    <t>Westford, MA</t>
  </si>
  <si>
    <t>01886</t>
  </si>
  <si>
    <t>nvpc.president@gmail.com</t>
  </si>
  <si>
    <t>www.nvpcweb2.org</t>
  </si>
  <si>
    <t>New England Camera Club</t>
  </si>
  <si>
    <t>2nd &amp; 4th Thurs</t>
  </si>
  <si>
    <t>Cynthia Rand</t>
  </si>
  <si>
    <t>1657 Wachusett St</t>
  </si>
  <si>
    <t>Jefferson, MA</t>
  </si>
  <si>
    <t>01522</t>
  </si>
  <si>
    <t>508-450-4682</t>
  </si>
  <si>
    <t>cynrand21@gmail.com</t>
  </si>
  <si>
    <t>www.ccocne.org</t>
  </si>
  <si>
    <t>New England Shutterbugs</t>
  </si>
  <si>
    <t>The Veterans Ctr, 100 West St.</t>
  </si>
  <si>
    <t>Leominster</t>
  </si>
  <si>
    <t>Fitchburg, MA</t>
  </si>
  <si>
    <t>01420</t>
  </si>
  <si>
    <t>http://neshutterbugs.com/</t>
  </si>
  <si>
    <t>Newton Camera Club</t>
  </si>
  <si>
    <t>Newtonville</t>
  </si>
  <si>
    <t>Bruce Horwitz</t>
  </si>
  <si>
    <t>76 Judith Rd.</t>
  </si>
  <si>
    <t>02459-1716</t>
  </si>
  <si>
    <t>BruceAHz@gmail.com</t>
  </si>
  <si>
    <t>www.newtoncameraclub.org</t>
  </si>
  <si>
    <t>1st Sun</t>
  </si>
  <si>
    <t>47 Calvary St</t>
  </si>
  <si>
    <t>Waltham,  MA</t>
  </si>
  <si>
    <t>02453</t>
  </si>
  <si>
    <t>president@PHSNE.org</t>
  </si>
  <si>
    <t>www.phsne.org</t>
  </si>
  <si>
    <t>Quabbin Photo Group</t>
  </si>
  <si>
    <t>Belchertown</t>
  </si>
  <si>
    <t>413-283-9577</t>
  </si>
  <si>
    <t>John S. Fleming Jr.</t>
  </si>
  <si>
    <t>16 Alden Ave</t>
  </si>
  <si>
    <t>Belchertown, MA</t>
  </si>
  <si>
    <t>01007-9624</t>
  </si>
  <si>
    <t>http://www.quabbinphotogroup.org</t>
  </si>
  <si>
    <t>Salem Covenant Ch, 215 East Mountain St.</t>
  </si>
  <si>
    <t>Worcester</t>
  </si>
  <si>
    <t>1st Mon, 3rd Wed</t>
  </si>
  <si>
    <t>Worcester, MA</t>
  </si>
  <si>
    <t>www.meetup.com/sevenhillscameraclub</t>
  </si>
  <si>
    <t>South Shore CC of Mass., Inc</t>
  </si>
  <si>
    <t>Quincy Point Congr Chu-444 Washington St</t>
  </si>
  <si>
    <t>Quincy</t>
  </si>
  <si>
    <t>Kevin Walsh</t>
  </si>
  <si>
    <t>67 Spring St</t>
  </si>
  <si>
    <t>Weymouth,  MA</t>
  </si>
  <si>
    <t>02188</t>
  </si>
  <si>
    <t>Nancy Morelli</t>
  </si>
  <si>
    <t>PO Box 292</t>
  </si>
  <si>
    <t>N. Quincy, MA</t>
  </si>
  <si>
    <t>02171-0005</t>
  </si>
  <si>
    <t>ssccsite@gmail.com</t>
  </si>
  <si>
    <t>www.southshorecameraclub.com</t>
  </si>
  <si>
    <t>Springfield Photographic Soc</t>
  </si>
  <si>
    <t>Springfield</t>
  </si>
  <si>
    <t>Richard Harper</t>
  </si>
  <si>
    <t>94 Franconia Circle</t>
  </si>
  <si>
    <t>E. Longmeadow, MA</t>
  </si>
  <si>
    <t>01028-2047</t>
  </si>
  <si>
    <t>413-525-6226</t>
  </si>
  <si>
    <t>rpharper333@gmail.com</t>
  </si>
  <si>
    <t>Kevin Fay</t>
  </si>
  <si>
    <t>Springfield, MA</t>
  </si>
  <si>
    <t>01129-1968</t>
  </si>
  <si>
    <t>kevin.fay44@gmail.com</t>
  </si>
  <si>
    <t>https://springfield-ps.com/</t>
  </si>
  <si>
    <t>Franklin</t>
  </si>
  <si>
    <t>PO Box 596</t>
  </si>
  <si>
    <t>www.stonybrookcc.com</t>
  </si>
  <si>
    <t>Falmouth Art Center, 137 Gifford St.</t>
  </si>
  <si>
    <t xml:space="preserve">Falmouth </t>
  </si>
  <si>
    <t>2&amp;4 Wed</t>
  </si>
  <si>
    <t>Milt Williamson, MNEC</t>
  </si>
  <si>
    <t>P.O. Box 655</t>
  </si>
  <si>
    <t>West Falmouth, MA</t>
  </si>
  <si>
    <t>02574-0655</t>
  </si>
  <si>
    <t>508-540-5298</t>
  </si>
  <si>
    <t>willmilt@comcast.net</t>
  </si>
  <si>
    <t>www.uccameraclub.com</t>
  </si>
  <si>
    <t>Valley Photo Center</t>
  </si>
  <si>
    <t>D. John McCarthy</t>
  </si>
  <si>
    <t>568 Main St.</t>
  </si>
  <si>
    <t>Wilbraham, MA</t>
  </si>
  <si>
    <t>01095-1604</t>
  </si>
  <si>
    <t>413-455-5658</t>
  </si>
  <si>
    <t>djohnmccarthy@mac.com</t>
  </si>
  <si>
    <t>www.thevalleyphotocenter.com</t>
  </si>
  <si>
    <t>Whaling City Camera Club</t>
  </si>
  <si>
    <t>Dartmouth Public Library 211 Cross Rd</t>
  </si>
  <si>
    <t>www.whalingcitycameraclub.com</t>
  </si>
  <si>
    <t>Worcester County Camera Club</t>
  </si>
  <si>
    <t>Brigham Hill Cmty Barn 37 Wheeler Rd</t>
  </si>
  <si>
    <t>N. Grafton</t>
  </si>
  <si>
    <t>Bennie Thornton</t>
  </si>
  <si>
    <t>327 Plantation St. #6</t>
  </si>
  <si>
    <t>01604-1774</t>
  </si>
  <si>
    <t>774-253-8844</t>
  </si>
  <si>
    <t>bgt48@charter.net</t>
  </si>
  <si>
    <t>Ken Crater</t>
  </si>
  <si>
    <t>116 Brigham Hill Rd</t>
  </si>
  <si>
    <t>N. Grafton, MA</t>
  </si>
  <si>
    <t>01536</t>
  </si>
  <si>
    <t>https://www.facebook.com/worcestercountycameraclub/</t>
  </si>
  <si>
    <t>Quail Ridge Camera Club</t>
  </si>
  <si>
    <t>19 Ryder Path</t>
  </si>
  <si>
    <t>Paul Scopa</t>
  </si>
  <si>
    <t>Acton, MA</t>
  </si>
  <si>
    <t>01720</t>
  </si>
  <si>
    <t>npscopa@gmail.com</t>
  </si>
  <si>
    <t>Bangor</t>
  </si>
  <si>
    <t>ME</t>
  </si>
  <si>
    <t>Alice Frati</t>
  </si>
  <si>
    <t>73 Mountain View Ave.</t>
  </si>
  <si>
    <t>Bangor, ME</t>
  </si>
  <si>
    <t>04401-5908</t>
  </si>
  <si>
    <t>afrati@roadrunner.com</t>
  </si>
  <si>
    <t>Liz Champeon</t>
  </si>
  <si>
    <t>27 Fairwind Dr</t>
  </si>
  <si>
    <t>Orrington, ME</t>
  </si>
  <si>
    <t>04474</t>
  </si>
  <si>
    <t>lchampeon@aol.com</t>
  </si>
  <si>
    <t>Brunswick Naval Museum 179 Admiral Fitch Ave</t>
  </si>
  <si>
    <t>Brunswick</t>
  </si>
  <si>
    <t>Corrie Zacharias</t>
  </si>
  <si>
    <t>8 Zacharias Farm Way</t>
  </si>
  <si>
    <t>Falmouth, ME</t>
  </si>
  <si>
    <t>04105-2680</t>
  </si>
  <si>
    <t>207-210-7439</t>
  </si>
  <si>
    <t>corriezacharias197@gmail.com</t>
  </si>
  <si>
    <t>www.firstlightcc.com</t>
  </si>
  <si>
    <t>Portland Camera Club</t>
  </si>
  <si>
    <t>Woodford Club, 179 Woodford St.</t>
  </si>
  <si>
    <t>Portland</t>
  </si>
  <si>
    <t>www.portlandcameraclub.org</t>
  </si>
  <si>
    <t>Meredith</t>
  </si>
  <si>
    <t>NH</t>
  </si>
  <si>
    <t>Kristin Hand</t>
  </si>
  <si>
    <t>03222-5139</t>
  </si>
  <si>
    <t>781-202-7805</t>
  </si>
  <si>
    <t>http://www.lrcameraclub.com</t>
  </si>
  <si>
    <t>Manchester</t>
  </si>
  <si>
    <t>Tracy Brunner</t>
  </si>
  <si>
    <t>03301</t>
  </si>
  <si>
    <t>szelatr@yahoo.com</t>
  </si>
  <si>
    <t>www.manchestercameraclubnh.org</t>
  </si>
  <si>
    <t>North Conway</t>
  </si>
  <si>
    <t>Judy Burgess</t>
  </si>
  <si>
    <t>Conway, NH</t>
  </si>
  <si>
    <t>03818</t>
  </si>
  <si>
    <t>joejudyphoto7@hotmail.com</t>
  </si>
  <si>
    <t>Photographers Forum</t>
  </si>
  <si>
    <t>Bishop Guertin HS-194 Lund Rd.</t>
  </si>
  <si>
    <t>Nashua</t>
  </si>
  <si>
    <t>Barry Robinson</t>
  </si>
  <si>
    <t>252 Bartemus Trail</t>
  </si>
  <si>
    <t>Nashua, NH</t>
  </si>
  <si>
    <t>03063</t>
  </si>
  <si>
    <t>508-254-2678</t>
  </si>
  <si>
    <t>bcrhome@gmail.com</t>
  </si>
  <si>
    <t>www.photographersforum.org </t>
  </si>
  <si>
    <t>Seacoast Camera Club</t>
  </si>
  <si>
    <t>Urban Forestry Center-45 Elwyn Rd</t>
  </si>
  <si>
    <t>Portsmouth</t>
  </si>
  <si>
    <t>Michael Goodman, MNEC</t>
  </si>
  <si>
    <t>Exeter,  NH</t>
  </si>
  <si>
    <t>03833</t>
  </si>
  <si>
    <t>508-202-5365</t>
  </si>
  <si>
    <t>MrGinHop@aol.com</t>
  </si>
  <si>
    <t>www.seacoastcameraclub.org</t>
  </si>
  <si>
    <t>Photographic Society of RI</t>
  </si>
  <si>
    <t>Warwick</t>
  </si>
  <si>
    <t>RI</t>
  </si>
  <si>
    <t>Michael A. DiStefano, APSA, HonNEC</t>
  </si>
  <si>
    <t>101 Spring Grove Rd.</t>
  </si>
  <si>
    <t>401-633-5824</t>
  </si>
  <si>
    <t>Joyce Boucher</t>
  </si>
  <si>
    <t>http://www.psri.us</t>
  </si>
  <si>
    <t>VT</t>
  </si>
  <si>
    <t xml:space="preserve">NE Garden Club photo group </t>
  </si>
  <si>
    <t>varies: NE states</t>
  </si>
  <si>
    <t>Arabella Dane</t>
  </si>
  <si>
    <t>Center Harbor,  NH</t>
  </si>
  <si>
    <t>arabellasd@aol.com</t>
  </si>
  <si>
    <t>PRINTS(P) DIGITAL(D)</t>
  </si>
  <si>
    <t>O</t>
  </si>
  <si>
    <t>A</t>
  </si>
  <si>
    <t>Danbury, CT</t>
  </si>
  <si>
    <t>P D</t>
  </si>
  <si>
    <t>O P H</t>
  </si>
  <si>
    <t>Date Updated</t>
  </si>
  <si>
    <t>D</t>
  </si>
  <si>
    <t>Pd thru</t>
  </si>
  <si>
    <t>Changes</t>
  </si>
  <si>
    <t>TREASURER</t>
  </si>
  <si>
    <t>TREAS_ADDRE</t>
  </si>
  <si>
    <t>T_CITY_STA</t>
  </si>
  <si>
    <t>T_ZIP</t>
  </si>
  <si>
    <t>T_EMAIL</t>
  </si>
  <si>
    <t>Deborah Lannon</t>
  </si>
  <si>
    <t>56 Lincoln Avenue</t>
  </si>
  <si>
    <t>South Hamilton, MA</t>
  </si>
  <si>
    <t>dlannonf64@gmail.com</t>
  </si>
  <si>
    <t>01982</t>
  </si>
  <si>
    <t>T_PHONE</t>
  </si>
  <si>
    <t>508-783-9543</t>
  </si>
  <si>
    <t xml:space="preserve">O P H </t>
  </si>
  <si>
    <t xml:space="preserve">P D </t>
  </si>
  <si>
    <t>Bedford Center Arts Photo Group</t>
  </si>
  <si>
    <t>Active / Inactive / Disbanded</t>
  </si>
  <si>
    <t>P</t>
  </si>
  <si>
    <t>203-463-0102</t>
  </si>
  <si>
    <t>www.cameraclubofoxfordgreens.com</t>
  </si>
  <si>
    <t>Alice Laing</t>
  </si>
  <si>
    <t>433 Tee Shot Drive</t>
  </si>
  <si>
    <t>06478</t>
  </si>
  <si>
    <t>alicelaing@gmail.com</t>
  </si>
  <si>
    <t>203-258-5103</t>
  </si>
  <si>
    <t>no meeting place</t>
  </si>
  <si>
    <t>Gary Stanford</t>
  </si>
  <si>
    <t>stanfordphotographygroup@gmail.com</t>
  </si>
  <si>
    <t>12 Cormorant Road, P.O. 729</t>
  </si>
  <si>
    <t>North Truro, MA</t>
  </si>
  <si>
    <t>02652</t>
  </si>
  <si>
    <t>Fred Gaechter</t>
  </si>
  <si>
    <t>fredgaechter@comcast.net</t>
  </si>
  <si>
    <t>508-487-9330</t>
  </si>
  <si>
    <t>P.O. Box 1507</t>
  </si>
  <si>
    <t>seagrinch@comcast.net</t>
  </si>
  <si>
    <t>n/a</t>
  </si>
  <si>
    <t>First Baptist Church of W Hartford, 90 N Main St</t>
  </si>
  <si>
    <t xml:space="preserve">O P </t>
  </si>
  <si>
    <t>no info</t>
  </si>
  <si>
    <t>Anne Mele</t>
  </si>
  <si>
    <t>26 Hudson Lane</t>
  </si>
  <si>
    <t>Essex, CT</t>
  </si>
  <si>
    <t>06426</t>
  </si>
  <si>
    <t>rockymax825@yahoo.com</t>
  </si>
  <si>
    <t>FORMAT Online(O) InPerson (P) Hybrid(H) FieldTrips(F)</t>
  </si>
  <si>
    <t>817 Chickadee Lane</t>
  </si>
  <si>
    <t>agombeda@optonline.net</t>
  </si>
  <si>
    <t>617-529-1395</t>
  </si>
  <si>
    <t>ccc.visualpursuits.com</t>
  </si>
  <si>
    <t>Eugene Phillips</t>
  </si>
  <si>
    <t>4 Lee Drive</t>
  </si>
  <si>
    <t>02360</t>
  </si>
  <si>
    <t>genecphill@comcast.net</t>
  </si>
  <si>
    <t>O P</t>
  </si>
  <si>
    <t>207-299-4799</t>
  </si>
  <si>
    <t>www.easternmainecameraclub.org</t>
  </si>
  <si>
    <t>Larry Sherwood</t>
  </si>
  <si>
    <t>265 Rooks Road</t>
  </si>
  <si>
    <t>Holden, ME</t>
  </si>
  <si>
    <t>04429</t>
  </si>
  <si>
    <t>Charles Danielson</t>
  </si>
  <si>
    <t>P.O. 369</t>
  </si>
  <si>
    <t>Wayne, ME</t>
  </si>
  <si>
    <t>danielsoncharles@gmail.com</t>
  </si>
  <si>
    <t>Barbara Atherton</t>
  </si>
  <si>
    <t>7 Indian Keep Lane</t>
  </si>
  <si>
    <t>04530</t>
  </si>
  <si>
    <t>bjatherton@comcast.net</t>
  </si>
  <si>
    <t>Newtown Senior Center, 8 Simpson St</t>
  </si>
  <si>
    <t>H</t>
  </si>
  <si>
    <t>203-482-4692</t>
  </si>
  <si>
    <t>7 Blue Spruce Drive</t>
  </si>
  <si>
    <t>ladyelizabeth1588@yahoo.com</t>
  </si>
  <si>
    <t>845-282-4053</t>
  </si>
  <si>
    <t>Patricia Benham</t>
  </si>
  <si>
    <t>61 Birch St</t>
  </si>
  <si>
    <t>Terri Smith</t>
  </si>
  <si>
    <t>Bridgeport, CT</t>
  </si>
  <si>
    <t>06605</t>
  </si>
  <si>
    <t>P F</t>
  </si>
  <si>
    <t>Richard HonFPSA, MPSA &amp; Marilyn Cloran, FPSA, HonNEC</t>
  </si>
  <si>
    <t>John McGrath</t>
  </si>
  <si>
    <t>9 Evergreen Street</t>
  </si>
  <si>
    <t>Wakefield, MA</t>
  </si>
  <si>
    <t>01880</t>
  </si>
  <si>
    <t>treasurer@greaterlynnphoto.org</t>
  </si>
  <si>
    <t>781-246-1274</t>
  </si>
  <si>
    <t>O H</t>
  </si>
  <si>
    <t>Bernie Creswick</t>
  </si>
  <si>
    <t>80 Juniper Hill Drive</t>
  </si>
  <si>
    <t>Raynham, MA</t>
  </si>
  <si>
    <t>crbernie@yahoo.com</t>
  </si>
  <si>
    <t>533 Hill Street</t>
  </si>
  <si>
    <t>16 Falls Mountain Rd.</t>
  </si>
  <si>
    <t xml:space="preserve">35 Whittemore Pt. Rd. </t>
  </si>
  <si>
    <t>No. Bridgewater, NH</t>
  </si>
  <si>
    <t>handphoto@ymail.com</t>
  </si>
  <si>
    <t>Sharon Nahill</t>
  </si>
  <si>
    <t>17 Forest Hill Road</t>
  </si>
  <si>
    <t>Meredith, NH</t>
  </si>
  <si>
    <t>Harwinton, CT</t>
  </si>
  <si>
    <t>03253</t>
  </si>
  <si>
    <t>sharonrnahill@gmail.com</t>
  </si>
  <si>
    <t>617-484-9567</t>
  </si>
  <si>
    <t>Fred Tullock</t>
  </si>
  <si>
    <t>15 Silo Drive</t>
  </si>
  <si>
    <t>06791</t>
  </si>
  <si>
    <t>fredanjdan@charter.net</t>
  </si>
  <si>
    <t>860-309-7580</t>
  </si>
  <si>
    <t>varies</t>
  </si>
  <si>
    <t>Shawn Carey</t>
  </si>
  <si>
    <t>82 Central Avenue</t>
  </si>
  <si>
    <t>Braintree, MA</t>
  </si>
  <si>
    <t>scarey@avfx.com</t>
  </si>
  <si>
    <t>mvcc_ec@googlegroups.com</t>
  </si>
  <si>
    <t>Littleton</t>
  </si>
  <si>
    <t>daniel.carey314@gmail.com</t>
  </si>
  <si>
    <t>978-692-5251</t>
  </si>
  <si>
    <t>Hillcrest Farm, P.O. Box 711</t>
  </si>
  <si>
    <t>603-738-7576</t>
  </si>
  <si>
    <t>College Church, 337 Main Street</t>
  </si>
  <si>
    <t>Eric Vickery</t>
  </si>
  <si>
    <t>169 Peninsula Drive</t>
  </si>
  <si>
    <t>Lunenburg, MA</t>
  </si>
  <si>
    <t>01462</t>
  </si>
  <si>
    <t>vickerye@gmail.com</t>
  </si>
  <si>
    <t>978-855-0108</t>
  </si>
  <si>
    <t>Bill Lorigan</t>
  </si>
  <si>
    <t>44 Jeffrey Street</t>
  </si>
  <si>
    <t>978-407-8374</t>
  </si>
  <si>
    <t>lorigan@email.com</t>
  </si>
  <si>
    <t>Donna Miller</t>
  </si>
  <si>
    <t>dmmille1949@verizon.net</t>
  </si>
  <si>
    <t>No. Haven</t>
  </si>
  <si>
    <t>North Haven Congregational Church, 28 Church Street</t>
  </si>
  <si>
    <t>853 SW Munjack Circle</t>
  </si>
  <si>
    <t>203-444-3065</t>
  </si>
  <si>
    <t>Roland Levai</t>
  </si>
  <si>
    <t>25 Hancock St/United Parish of Auburndale</t>
  </si>
  <si>
    <t>617-775-5169</t>
  </si>
  <si>
    <t>Marshall Goff</t>
  </si>
  <si>
    <t>mpgoff@gmail.com</t>
  </si>
  <si>
    <t>John Keator</t>
  </si>
  <si>
    <t>P.O. Box 1266</t>
  </si>
  <si>
    <t>Glen, NH</t>
  </si>
  <si>
    <t>03838</t>
  </si>
  <si>
    <t>jckeator@gmail.com</t>
  </si>
  <si>
    <t>see facebook</t>
  </si>
  <si>
    <t>joe-owen@sbcglobal.net</t>
  </si>
  <si>
    <t>Scott Jezierny</t>
  </si>
  <si>
    <t>1071 Hartford Turnpike</t>
  </si>
  <si>
    <t>sjezierny@capossela.com</t>
  </si>
  <si>
    <t>Sid Chatterjee</t>
  </si>
  <si>
    <t>781-893-0843</t>
  </si>
  <si>
    <t>membership-chair@phsne.org</t>
  </si>
  <si>
    <t>John Felix</t>
  </si>
  <si>
    <t>treasurer@phsne.org</t>
  </si>
  <si>
    <t>Judy Lougee</t>
  </si>
  <si>
    <t>33 Rail Way</t>
  </si>
  <si>
    <t>Hollis, NH</t>
  </si>
  <si>
    <t>03049</t>
  </si>
  <si>
    <t>judithannlougee@gmail.com</t>
  </si>
  <si>
    <t>Lakewood Baptist C-255 Atlantic Ave</t>
  </si>
  <si>
    <t>2,3 &amp; 4 Tues</t>
  </si>
  <si>
    <t>Edward Lawson</t>
  </si>
  <si>
    <t>260 Lonsdale Avenue</t>
  </si>
  <si>
    <t>Pawtucket, RI</t>
  </si>
  <si>
    <t>02860</t>
  </si>
  <si>
    <t>elawson@edlawsonlaw.com</t>
  </si>
  <si>
    <t>401-725-1810</t>
  </si>
  <si>
    <t>Dennis Marrotte</t>
  </si>
  <si>
    <t>91 Falmouth Street</t>
  </si>
  <si>
    <t>Westbrook, ME</t>
  </si>
  <si>
    <t>marrottr@aol.com</t>
  </si>
  <si>
    <t>Richard Sawyer</t>
  </si>
  <si>
    <t>17 Coral Burst Lane</t>
  </si>
  <si>
    <t>Scarborough, ME</t>
  </si>
  <si>
    <t>richardsawyerphotography@gmail.com</t>
  </si>
  <si>
    <t>Jack Sharkey</t>
  </si>
  <si>
    <t>15 Val Halla Drive</t>
  </si>
  <si>
    <t>04086</t>
  </si>
  <si>
    <t>jacksharkeyphotography@comcast.net</t>
  </si>
  <si>
    <t>P.O. Box 2526, S. Portland, ME 04116</t>
  </si>
  <si>
    <t>7 Hawthorne Road</t>
  </si>
  <si>
    <t>01095</t>
  </si>
  <si>
    <t>3rd Wed</t>
  </si>
  <si>
    <t>978-263-5981</t>
  </si>
  <si>
    <t>www.quailridgephoto.wixsite.com/photos</t>
  </si>
  <si>
    <t>Joanne Sibicky</t>
  </si>
  <si>
    <t>193 Willington Hill Road</t>
  </si>
  <si>
    <t>jsibicky@hotmail.com</t>
  </si>
  <si>
    <t xml:space="preserve">Celeste Estevez </t>
  </si>
  <si>
    <t>www.quietcornercameraclub.org</t>
  </si>
  <si>
    <t>Debbie Boulanger</t>
  </si>
  <si>
    <t>22 Cinnamon Ridge Road</t>
  </si>
  <si>
    <t>Somersworth, NH</t>
  </si>
  <si>
    <t>03878</t>
  </si>
  <si>
    <t>daboulanger01@gmail.com</t>
  </si>
  <si>
    <t>Jason Harris</t>
  </si>
  <si>
    <t>508-450-9273</t>
  </si>
  <si>
    <t>dudley228@gmail.com</t>
  </si>
  <si>
    <t>Mary Newth</t>
  </si>
  <si>
    <t>298 Webster Street</t>
  </si>
  <si>
    <t>Dartmouth, MA</t>
  </si>
  <si>
    <t>01603</t>
  </si>
  <si>
    <t>m.newth@yahoo.com</t>
  </si>
  <si>
    <t>1st and 3rd Wed</t>
  </si>
  <si>
    <t>Simsbury, Ct</t>
  </si>
  <si>
    <t>3rd and 4th Tuesdays</t>
  </si>
  <si>
    <t>781-266-6168</t>
  </si>
  <si>
    <t>kwalsh@alumni.nd.edu</t>
  </si>
  <si>
    <t>Laura Colpus</t>
  </si>
  <si>
    <t>2 Phillips Street</t>
  </si>
  <si>
    <t>02184</t>
  </si>
  <si>
    <t>lcolpus@aol.com</t>
  </si>
  <si>
    <t>781-389-6958</t>
  </si>
  <si>
    <t>Dee Nacewicz</t>
  </si>
  <si>
    <t>21 Warren Street</t>
  </si>
  <si>
    <t>Agawam, MA</t>
  </si>
  <si>
    <t>deewicz@gmail.com</t>
  </si>
  <si>
    <t>Ed Gooltz</t>
  </si>
  <si>
    <t>33952</t>
  </si>
  <si>
    <t>85 Streeter Hill Road</t>
  </si>
  <si>
    <t>North Falmouth, MA</t>
  </si>
  <si>
    <t>02556</t>
  </si>
  <si>
    <t>Frank Fernino</t>
  </si>
  <si>
    <t>ffernino@comcast.net</t>
  </si>
  <si>
    <t>1st and 3rd Thurs</t>
  </si>
  <si>
    <t>Mary McCarthy</t>
  </si>
  <si>
    <t>Gaylord Hospital, Chauncey Conf Center, Gaylord Farm Roa</t>
  </si>
  <si>
    <t>veronicalufbery@gmail.com</t>
  </si>
  <si>
    <t>Dawn Finaldi</t>
  </si>
  <si>
    <t>Dartmouth</t>
  </si>
  <si>
    <t>Sally Erickson</t>
  </si>
  <si>
    <t>Heavenly55@me.com</t>
  </si>
  <si>
    <t>ken@worcestercountycamera.org</t>
  </si>
  <si>
    <r>
      <t>Hudson Sr Ctr, 29 Church St.</t>
    </r>
    <r>
      <rPr>
        <b/>
        <sz val="10"/>
        <color theme="1"/>
        <rFont val="Arial"/>
        <family val="2"/>
      </rPr>
      <t xml:space="preserve"> </t>
    </r>
  </si>
  <si>
    <t>Topsham</t>
  </si>
  <si>
    <t>M Egan Ctr-34 Matthew St.</t>
  </si>
  <si>
    <t>Janet Walton, MNEC</t>
  </si>
  <si>
    <t>1500 Main St., Tower Sq, upper Level</t>
  </si>
  <si>
    <t>1st (mentor), 2nd, 4th Thur</t>
  </si>
  <si>
    <t>Mondays all zoom except last Monday in person</t>
  </si>
  <si>
    <t>O 1st Mon  P 3rd Wed</t>
  </si>
  <si>
    <t>O 1st Wed 
P H 3rd Wed</t>
  </si>
  <si>
    <t>2nd Wed (all year)</t>
  </si>
  <si>
    <t>Rep</t>
  </si>
  <si>
    <t>978-664-2620</t>
  </si>
  <si>
    <t>s.jmosser@comcast.net</t>
  </si>
  <si>
    <t>none</t>
  </si>
  <si>
    <t>Sherborn, MA</t>
  </si>
  <si>
    <t>Pres</t>
  </si>
  <si>
    <t>marycmcarthy@mac.com</t>
  </si>
  <si>
    <t>valleyphotocenter@icloud.com</t>
  </si>
  <si>
    <t>Susan Mosser</t>
  </si>
  <si>
    <t>173 Central Street</t>
  </si>
  <si>
    <t>N. Reading, MA</t>
  </si>
  <si>
    <t>01864</t>
  </si>
  <si>
    <t>masscamnats.org</t>
  </si>
  <si>
    <t>Mad River Valley Camera Club</t>
  </si>
  <si>
    <t>Waitsfield Chamber of Commerce Office</t>
  </si>
  <si>
    <t>Waitsfield</t>
  </si>
  <si>
    <t>3rd Thursday 7–9 PM</t>
  </si>
  <si>
    <t>Russ Bowen</t>
  </si>
  <si>
    <t>488 Farm Road</t>
  </si>
  <si>
    <t>Fayston, VT</t>
  </si>
  <si>
    <t>05673</t>
  </si>
  <si>
    <t>sk8nski@madriver.com</t>
  </si>
  <si>
    <t>802-498-4663</t>
  </si>
  <si>
    <t>rbphotography@gmavt.net</t>
  </si>
  <si>
    <t>Gail Curtin</t>
  </si>
  <si>
    <t>477 Farm Road</t>
  </si>
  <si>
    <t xml:space="preserve">gpcurtin@gmail.com </t>
  </si>
  <si>
    <t>860-917-7157</t>
  </si>
  <si>
    <t>Kathy Murphy</t>
  </si>
  <si>
    <t>16 Whale Cove Road</t>
  </si>
  <si>
    <t>Rockport, MA</t>
  </si>
  <si>
    <t>Sally Turner</t>
  </si>
  <si>
    <t>sturnerdesign@gmail.com</t>
  </si>
  <si>
    <t>COMMUNI_PERSON</t>
  </si>
  <si>
    <t>COMM_PHONE</t>
  </si>
  <si>
    <t>COMM_EMAIL</t>
  </si>
  <si>
    <t>Jody Doherty</t>
  </si>
  <si>
    <t>95 Sachem Avenue</t>
  </si>
  <si>
    <t>dohertyjp@charter.net</t>
  </si>
  <si>
    <t>Meredith Public Library</t>
  </si>
  <si>
    <t>1st, 3rd Wed 7 PM</t>
  </si>
  <si>
    <t>Wayne Justason</t>
  </si>
  <si>
    <t>nhoptionstrader@gmail.com</t>
  </si>
  <si>
    <t>Nashoba Valley Photo Club</t>
  </si>
  <si>
    <t>Reuben Hoar Library (Littleton Public Library), Lower Level, 41 Shattuck Street</t>
  </si>
  <si>
    <t>Tom Carrol</t>
  </si>
  <si>
    <t>21 Sandra Drive</t>
  </si>
  <si>
    <t>Chelmsford, MA</t>
  </si>
  <si>
    <t>6 Heywood Road</t>
  </si>
  <si>
    <t>meyer.franklin@gmail.com</t>
  </si>
  <si>
    <t>Tom Carol</t>
  </si>
  <si>
    <t>978-845-8442</t>
  </si>
  <si>
    <t>carol_tom@verizon.net</t>
  </si>
  <si>
    <t>Merrimack Valley Camera Club</t>
  </si>
  <si>
    <t>Greater Lynn Photographic Association</t>
  </si>
  <si>
    <t>officers, mbr#</t>
  </si>
  <si>
    <t>Willington, CT</t>
  </si>
  <si>
    <t>Wednesday, 7:30–9:00</t>
  </si>
  <si>
    <t>6 Haydn Drive</t>
  </si>
  <si>
    <t>Fred Boucher</t>
  </si>
  <si>
    <t>45 French Farm Road</t>
  </si>
  <si>
    <t>N. Andover, MA</t>
  </si>
  <si>
    <t>Stony Brook Camera Club</t>
  </si>
  <si>
    <t>Cynde Cusack</t>
  </si>
  <si>
    <t>438 Union Street</t>
  </si>
  <si>
    <t>Millis, MA</t>
  </si>
  <si>
    <t>02054</t>
  </si>
  <si>
    <t>cyndecusack@yahoo.com</t>
  </si>
  <si>
    <t>Mary Boucher</t>
  </si>
  <si>
    <t>01845</t>
  </si>
  <si>
    <t>978-686-2656</t>
  </si>
  <si>
    <t>maryboucher@yahoo.com</t>
  </si>
  <si>
    <t>06279</t>
  </si>
  <si>
    <t>02767</t>
  </si>
  <si>
    <t>03226</t>
  </si>
  <si>
    <t>officers, rep</t>
  </si>
  <si>
    <t>mtg, officers, rep</t>
  </si>
  <si>
    <t>1st &amp; 3rd Wed 7PM (no July/Aug)</t>
  </si>
  <si>
    <t>Robin Saur</t>
  </si>
  <si>
    <t>457 Shorewood Drive</t>
  </si>
  <si>
    <t>East Falmouth, MA</t>
  </si>
  <si>
    <t>508-395-0009</t>
  </si>
  <si>
    <t>robynlee4@aol.com</t>
  </si>
  <si>
    <t>John Mauro</t>
  </si>
  <si>
    <t>3 Memorial Drive</t>
  </si>
  <si>
    <t>Northborough, MA</t>
  </si>
  <si>
    <t>jdmaurojr@yahoo.com</t>
  </si>
  <si>
    <t>Glenn Fund</t>
  </si>
  <si>
    <t>26 Lothrop Road</t>
  </si>
  <si>
    <t>gfund@comcast.net</t>
  </si>
  <si>
    <t>978-621-3939</t>
  </si>
  <si>
    <t>508-596-9942</t>
  </si>
  <si>
    <t>AAVC.visualpursuits.com</t>
  </si>
  <si>
    <t>Old South church, 645 Boylston St.</t>
  </si>
  <si>
    <t>Boston</t>
  </si>
  <si>
    <t>Tuesdays 7PM</t>
  </si>
  <si>
    <t>Anna Golitsyna</t>
  </si>
  <si>
    <t>111 Brigham St., Unit 13D</t>
  </si>
  <si>
    <t>Hudson, MA</t>
  </si>
  <si>
    <t>617-515-0741</t>
  </si>
  <si>
    <t>agolits@gmail.com</t>
  </si>
  <si>
    <t>Philip Borden</t>
  </si>
  <si>
    <t>pborden@gmail.com</t>
  </si>
  <si>
    <t>Kathy Berry</t>
  </si>
  <si>
    <t>bostoncc1881@gmail.com</t>
  </si>
  <si>
    <t>617-290-0021</t>
  </si>
  <si>
    <t>Camera Club of Oxford Greens</t>
  </si>
  <si>
    <t>mbrs</t>
  </si>
  <si>
    <t>EveryMon Sept–May</t>
  </si>
  <si>
    <t>Trinitarian Congregational Church, 72 Elm St</t>
  </si>
  <si>
    <t>officers</t>
  </si>
  <si>
    <t>16 Jupiter Ridge</t>
  </si>
  <si>
    <t>Exeter, NH</t>
  </si>
  <si>
    <t>Flagpole Photographers Camera Club</t>
  </si>
  <si>
    <t xml:space="preserve">Lakes Region Camera Club </t>
  </si>
  <si>
    <t xml:space="preserve"> 97 Country Club Drive</t>
  </si>
  <si>
    <t>Dominic Vendemia</t>
  </si>
  <si>
    <t>718 Championship Drive</t>
  </si>
  <si>
    <t>dukedegraw@gmail.com</t>
  </si>
  <si>
    <t>Arbella Dane</t>
  </si>
  <si>
    <t>New Haven Camera Club</t>
  </si>
  <si>
    <t>Port St. Lucie, FL</t>
  </si>
  <si>
    <t>Janice Ferarra</t>
  </si>
  <si>
    <t>20 Newbury Court</t>
  </si>
  <si>
    <t>ferrarajanice1@gmail.com</t>
  </si>
  <si>
    <t>rolmikelevai@gmail.com</t>
  </si>
  <si>
    <t>131 Court St #14</t>
  </si>
  <si>
    <t>20–25</t>
  </si>
  <si>
    <t>P.O. Box 2082</t>
  </si>
  <si>
    <t>06810</t>
  </si>
  <si>
    <t>N/A</t>
  </si>
  <si>
    <t>Diane Toth</t>
  </si>
  <si>
    <t>dtothcandclub@comcast.net</t>
  </si>
  <si>
    <t>comm person</t>
  </si>
  <si>
    <t>Tom Curran</t>
  </si>
  <si>
    <t>06470</t>
  </si>
  <si>
    <t>Chane Cullens</t>
  </si>
  <si>
    <t>203-426-8473</t>
  </si>
  <si>
    <t>info@flagpolephotographers.com</t>
  </si>
  <si>
    <t>Treas; comm</t>
  </si>
  <si>
    <t>O(3rd &amp; 4th Mon) 
P(2nd Mon)</t>
  </si>
  <si>
    <t>Housatonic Camera Club</t>
  </si>
  <si>
    <t>11 Mayflower Ave.</t>
  </si>
  <si>
    <t>Heidi Hoeller</t>
  </si>
  <si>
    <t>67 Sharon Road</t>
  </si>
  <si>
    <t>Lakevile, CT</t>
  </si>
  <si>
    <t>06039</t>
  </si>
  <si>
    <t>heidi.m.hoeller@gmail.com</t>
  </si>
  <si>
    <t>Bert Schmitz</t>
  </si>
  <si>
    <t>508-824-0421</t>
  </si>
  <si>
    <t>508-577-5934</t>
  </si>
  <si>
    <t>D P</t>
  </si>
  <si>
    <t>Chris Delorenzo</t>
  </si>
  <si>
    <t>45 Tilden Road</t>
  </si>
  <si>
    <t>Weymouth, MA</t>
  </si>
  <si>
    <t>508-577-8143</t>
  </si>
  <si>
    <t>Linda Fickinger</t>
  </si>
  <si>
    <t>24 Minister Brook Drive</t>
  </si>
  <si>
    <t xml:space="preserve">
linda.fickinger@aol.com</t>
  </si>
  <si>
    <t>860-214-9145</t>
  </si>
  <si>
    <t>Frank Zaremba</t>
  </si>
  <si>
    <t>104 East Weatogue St.</t>
  </si>
  <si>
    <t>fzaremba.11@gmail.com</t>
  </si>
  <si>
    <t>860-933-1461</t>
  </si>
  <si>
    <t>133 Seckar Road</t>
  </si>
  <si>
    <t>Mansfield Senior Center, 303 Maple Rd</t>
  </si>
  <si>
    <t>tel #s</t>
  </si>
  <si>
    <t>860-324-3467</t>
  </si>
  <si>
    <t xml:space="preserve">veronicalufbery@gmail.com </t>
  </si>
  <si>
    <t>Wallingford Camera Club</t>
  </si>
  <si>
    <t>Candlewood Camera Club</t>
  </si>
  <si>
    <t>Castle Craig Camera Club</t>
  </si>
  <si>
    <t>Greater Bridgeport Camera Club</t>
  </si>
  <si>
    <t>Southeastern Conn Camera Club</t>
  </si>
  <si>
    <t>Assabet Valley Camera Club</t>
  </si>
  <si>
    <t>Berkshire Museum Camera Club</t>
  </si>
  <si>
    <t>Cape Cod Art Center Camera Club</t>
  </si>
  <si>
    <t>Cranberry Country Camera Club</t>
  </si>
  <si>
    <t>Fall River Camera Club</t>
  </si>
  <si>
    <t>Seven Hills Camera Club</t>
  </si>
  <si>
    <t>Upper Cape Camera Club</t>
  </si>
  <si>
    <t>Eastern Maine Camera Club</t>
  </si>
  <si>
    <t>First Light Camera Club</t>
  </si>
  <si>
    <t>Manchester Camera Club</t>
  </si>
  <si>
    <t>North Country Camera Club</t>
  </si>
  <si>
    <t>Antoinette Gombeda, APSA HonNEC</t>
  </si>
  <si>
    <t>Matt Collen</t>
  </si>
  <si>
    <t>34 Knollwood Rd</t>
  </si>
  <si>
    <t>mattcollen@gmail.com</t>
  </si>
  <si>
    <t>203-570-8050</t>
  </si>
  <si>
    <t>William B. Barnett</t>
  </si>
  <si>
    <t>203-774-7524</t>
  </si>
  <si>
    <t>WBBBarnett@gmail.com</t>
  </si>
  <si>
    <t>Officers,Mbrs</t>
  </si>
  <si>
    <t>1&amp;3 Tues, 6 PM</t>
  </si>
  <si>
    <t>James L. Dionne</t>
  </si>
  <si>
    <t>Jennie Morenze</t>
  </si>
  <si>
    <t>203-848-8676</t>
  </si>
  <si>
    <t>jennie.morenz@gmail.com</t>
  </si>
  <si>
    <t>603-554-0702</t>
  </si>
  <si>
    <t>mbrs, officers</t>
  </si>
  <si>
    <t>Zoom or Angelican Church of the Redeemer, 195 Main Street</t>
  </si>
  <si>
    <t>Thursdays, 7:30 to 9:30</t>
  </si>
  <si>
    <t>617-947-0990</t>
  </si>
  <si>
    <t>508-801-2733</t>
  </si>
  <si>
    <t>Meredith Harris, MNEC (?)</t>
  </si>
  <si>
    <t>Connecticut Assoc of Photographers, Inc.</t>
  </si>
  <si>
    <t>Diane Lindsay</t>
  </si>
  <si>
    <t>P.O. Box 305</t>
  </si>
  <si>
    <t>Chester, CT</t>
  </si>
  <si>
    <t>06412</t>
  </si>
  <si>
    <t>dianedavelindsay@att.net</t>
  </si>
  <si>
    <t>860-304-2103</t>
  </si>
  <si>
    <t>Loc; officers, #</t>
  </si>
  <si>
    <t>2nd &amp; 4th Mon; 7PM</t>
  </si>
  <si>
    <t>55 Yacht Street</t>
  </si>
  <si>
    <t>Pat Benham</t>
  </si>
  <si>
    <t>officers info</t>
  </si>
  <si>
    <t>online</t>
  </si>
  <si>
    <t>2&amp;4 Mon (Sept.–May) 7PM</t>
  </si>
  <si>
    <t>203-383-0624</t>
  </si>
  <si>
    <t>774-237-0177</t>
  </si>
  <si>
    <t>mbrs, tel, officer</t>
  </si>
  <si>
    <t>3 Chickadee Lane</t>
  </si>
  <si>
    <t>Truro, MA</t>
  </si>
  <si>
    <t>areed917@gmail.com</t>
  </si>
  <si>
    <t>Tuesdays (Sept–June) some exceptions</t>
  </si>
  <si>
    <t>OP</t>
  </si>
  <si>
    <t>Suzanne Hirschman</t>
  </si>
  <si>
    <t>54 Farm Road</t>
  </si>
  <si>
    <t>650-814-1673</t>
  </si>
  <si>
    <t>szh33szh@gmail.com</t>
  </si>
  <si>
    <t>Mary O'Brien</t>
  </si>
  <si>
    <t>16 Ginley Road</t>
  </si>
  <si>
    <t>Walpole, MA</t>
  </si>
  <si>
    <t>marylouise3@icloud.com</t>
  </si>
  <si>
    <t>Fred Floru</t>
  </si>
  <si>
    <t>208 Parker Street</t>
  </si>
  <si>
    <t>02459</t>
  </si>
  <si>
    <t>ff@ffink.com</t>
  </si>
  <si>
    <t>978-460-2148</t>
  </si>
  <si>
    <t>West Bridgewater Library, 80 Howard Street</t>
  </si>
  <si>
    <t>West Bridgewater</t>
  </si>
  <si>
    <t>officers, mbr#, loc</t>
  </si>
  <si>
    <t>Wednesdays 7 PM</t>
  </si>
  <si>
    <t>Mass Camera Naturalists (CamNats)</t>
  </si>
  <si>
    <t>amusins@gmail.com</t>
  </si>
  <si>
    <t>Amanda Reed</t>
  </si>
  <si>
    <t>Sean Carey</t>
  </si>
  <si>
    <t>617-799-9894</t>
  </si>
  <si>
    <t>01606</t>
  </si>
  <si>
    <t>04092</t>
  </si>
  <si>
    <t>03033</t>
  </si>
  <si>
    <t>02703</t>
  </si>
  <si>
    <t>01770</t>
  </si>
  <si>
    <t>242 Fields Terrace SE</t>
  </si>
  <si>
    <t>Port Charlotte, FL</t>
  </si>
  <si>
    <t>2&amp;4 Wed 7PM Sept–June</t>
  </si>
  <si>
    <t>Claudine Reilly</t>
  </si>
  <si>
    <t>33 Simmons Road</t>
  </si>
  <si>
    <t>claudinereilly33@comcast.net</t>
  </si>
  <si>
    <t>508-524-5247</t>
  </si>
  <si>
    <t>info@uccameraclub.com</t>
  </si>
  <si>
    <t>pres</t>
  </si>
  <si>
    <t>Kevin Flynn</t>
  </si>
  <si>
    <t>7 Country Farm Road</t>
  </si>
  <si>
    <t>Forestdale, MA</t>
  </si>
  <si>
    <t>02644</t>
  </si>
  <si>
    <t>508-304-2386</t>
  </si>
  <si>
    <t>kevinjflynn@verizon.net</t>
  </si>
  <si>
    <t>Amanda Leland</t>
  </si>
  <si>
    <t>47B Charlesbank Way</t>
  </si>
  <si>
    <t>amandaleeland4@gmail.com</t>
  </si>
  <si>
    <t>139 Stackhouse Street</t>
  </si>
  <si>
    <t>02748</t>
  </si>
  <si>
    <t>970-889-2492</t>
  </si>
  <si>
    <t>Zoom or varied locations</t>
  </si>
  <si>
    <t>Manchester, NH</t>
  </si>
  <si>
    <t>612-599-6976</t>
  </si>
  <si>
    <t>Pope Memorial Lib, 2719 White Mtn Hwy</t>
  </si>
  <si>
    <t>2&amp;4 Thur, 7PM</t>
  </si>
  <si>
    <t>John Hoffman</t>
  </si>
  <si>
    <t>34 Christine Overlook</t>
  </si>
  <si>
    <t>603-447-3721</t>
  </si>
  <si>
    <t>j.r.hoffman@me.com</t>
  </si>
  <si>
    <t>690 Pequawket Drive, P.O. Box 64</t>
  </si>
  <si>
    <t>570-856-0528</t>
  </si>
  <si>
    <t>860-205-1846</t>
  </si>
  <si>
    <t>06482</t>
  </si>
  <si>
    <t>44 Shepard Hill Road</t>
  </si>
  <si>
    <t>dues pd; no form</t>
  </si>
  <si>
    <t>dues/comp pd</t>
  </si>
  <si>
    <t>2 Chimney Hill Dr.</t>
  </si>
  <si>
    <t>06032</t>
  </si>
  <si>
    <t>None</t>
  </si>
  <si>
    <t>6 Stuart Drive</t>
  </si>
  <si>
    <t>02536</t>
  </si>
  <si>
    <t>01749</t>
  </si>
  <si>
    <t>2nd &amp; 4th Thur</t>
  </si>
  <si>
    <t>John Tunney</t>
  </si>
  <si>
    <t>john@jtunney.com</t>
  </si>
  <si>
    <t>[Cape Cod Art Center]</t>
  </si>
  <si>
    <t>Fran McDermott</t>
  </si>
  <si>
    <t>rep,time, pres</t>
  </si>
  <si>
    <t>Barnstable Adult Community Ctr., 825 Falmouth Rd.</t>
  </si>
  <si>
    <t>2nd Wed 1:30 pm</t>
  </si>
  <si>
    <t>Sandy Hamilton</t>
  </si>
  <si>
    <t>West Dennis, MA</t>
  </si>
  <si>
    <t>508-398-3085</t>
  </si>
  <si>
    <t>capecameraclub@comcast.net</t>
  </si>
  <si>
    <t>508-398-3036</t>
  </si>
  <si>
    <t>508-398-3086</t>
  </si>
  <si>
    <t>Cape Cod Viewfinders Camera Club</t>
  </si>
  <si>
    <t>Currently Zoom only</t>
  </si>
  <si>
    <t>1st Mon &amp; 3rd Wed 7 PM</t>
  </si>
  <si>
    <t>508-341-5378</t>
  </si>
  <si>
    <t>1st &amp; 3rd Wed, 1:00pm</t>
  </si>
  <si>
    <t>1st Wed (Sept–June)</t>
  </si>
  <si>
    <t>mbrs#</t>
  </si>
  <si>
    <t>15 Hounds Ditch Lane</t>
  </si>
  <si>
    <t>79 Parting Rock Road</t>
  </si>
  <si>
    <t>Zoom only</t>
  </si>
  <si>
    <t>Lakeville</t>
  </si>
  <si>
    <t>2nd Wed, Sept–June</t>
  </si>
  <si>
    <t>2 Virginia Drive</t>
  </si>
  <si>
    <t>mtg, no Website, mbr#</t>
  </si>
  <si>
    <t>1st, 2nd &amp; 3rd Wed</t>
  </si>
  <si>
    <t>So. Lancaster</t>
  </si>
  <si>
    <t>2nd &amp; 4th Tues, 7 PM</t>
  </si>
  <si>
    <t>Mike Cormier</t>
  </si>
  <si>
    <t>104 Church Street #315</t>
  </si>
  <si>
    <t>Gardner, MA</t>
  </si>
  <si>
    <t>01440</t>
  </si>
  <si>
    <t>mbcormier53@gmail.com</t>
  </si>
  <si>
    <t>dues, no form yet</t>
  </si>
  <si>
    <t>2nd &amp; 4th Mon</t>
  </si>
  <si>
    <t>Photographic Historical Society of NE</t>
  </si>
  <si>
    <t>loc; officers, #</t>
  </si>
  <si>
    <t>Mark Lindhult</t>
  </si>
  <si>
    <t>10 Allen Road</t>
  </si>
  <si>
    <t>01007</t>
  </si>
  <si>
    <t>MLINDHULT@gmail.com</t>
  </si>
  <si>
    <t>Marion Whiteside</t>
  </si>
  <si>
    <t>whiteside@mapinternet.com</t>
  </si>
  <si>
    <t>413-596-3312</t>
  </si>
  <si>
    <t>413-323-6897</t>
  </si>
  <si>
    <t>10 Ryder Path</t>
  </si>
  <si>
    <t>CHegartyDelorenzo62@gmail.com</t>
  </si>
  <si>
    <t>JFleming007@Charter.net</t>
  </si>
  <si>
    <t xml:space="preserve">Hope United Methodist Church, 31 Main Street </t>
  </si>
  <si>
    <t>4th Mon not Dec 7:30 PM</t>
  </si>
  <si>
    <t>2nd &amp; 4th Wed Sept–May</t>
  </si>
  <si>
    <t>loc, mbr#</t>
  </si>
  <si>
    <t>Loomis Lakeside at Reeds Landing, 807 Wilbraham Rd.</t>
  </si>
  <si>
    <t>44 Tanglewood Drive</t>
  </si>
  <si>
    <t>01001</t>
  </si>
  <si>
    <t>413-478-7203</t>
  </si>
  <si>
    <t>860-471-2348</t>
  </si>
  <si>
    <t>ed.gooltz@gmail.com</t>
  </si>
  <si>
    <t>officers; email</t>
  </si>
  <si>
    <t>1st/3rd Wed 7PM Sept–June</t>
  </si>
  <si>
    <t>rep, mbr#</t>
  </si>
  <si>
    <t>Bangor Parks &amp; Recreation, 647 Main Street</t>
  </si>
  <si>
    <t>1st/3rd Thur 6:30 (Sept–May)</t>
  </si>
  <si>
    <t>N1QJu@aol.com</t>
  </si>
  <si>
    <t>207-843-7921</t>
  </si>
  <si>
    <t>Don Darling</t>
  </si>
  <si>
    <t>207-944-5019</t>
  </si>
  <si>
    <t>penobdon28@aol.com</t>
  </si>
  <si>
    <t>Thurs., 6:30 PM</t>
  </si>
  <si>
    <t>mtg, mbr#</t>
  </si>
  <si>
    <t>West Bath, ME</t>
  </si>
  <si>
    <t>703-622-6738</t>
  </si>
  <si>
    <t>Pres, mbr#</t>
  </si>
  <si>
    <t>285 Turner Way</t>
  </si>
  <si>
    <t>Laconia, NH</t>
  </si>
  <si>
    <t>Rep, mtg place, #</t>
  </si>
  <si>
    <t>June Blake</t>
  </si>
  <si>
    <t>juneblake3@gmail.com</t>
  </si>
  <si>
    <t>1st &amp; 3rd Mon</t>
  </si>
  <si>
    <t>2nd &amp; 4th Tues 7 PM</t>
  </si>
  <si>
    <t>Karen Johnson-Nieuwendij</t>
  </si>
  <si>
    <t>40 Walker Street</t>
  </si>
  <si>
    <t>kejnie@gmail.com</t>
  </si>
  <si>
    <t>401-744-1284</t>
  </si>
  <si>
    <t>Joyce.Boucher@cox.net</t>
  </si>
  <si>
    <t xml:space="preserve"> Updated 10/15/2023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</si>
</sst>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9" x14ac:knownFonts="1"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1" fontId="0" fillId="0" borderId="0" xfId="0" applyNumberFormat="1"/>
    <xf numFmtId="1" fontId="7" fillId="0" borderId="0" xfId="1" applyNumberFormat="1" applyBorder="1" applyAlignment="1" applyProtection="1"/>
    <xf numFmtId="164" fontId="7" fillId="0" borderId="0" xfId="1" applyNumberFormat="1" applyBorder="1" applyAlignment="1" applyProtection="1">
      <alignment horizontal="left"/>
    </xf>
    <xf numFmtId="49" fontId="4" fillId="0" borderId="0" xfId="0" applyNumberFormat="1" applyFont="1"/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 wrapText="1"/>
    </xf>
    <xf numFmtId="0" fontId="5" fillId="0" borderId="0" xfId="0" applyFont="1"/>
    <xf numFmtId="164" fontId="1" fillId="0" borderId="0" xfId="0" applyNumberFormat="1" applyFont="1" applyAlignment="1">
      <alignment horizontal="left" vertical="center" wrapText="1"/>
    </xf>
    <xf numFmtId="14" fontId="0" fillId="0" borderId="0" xfId="0" applyNumberFormat="1"/>
    <xf numFmtId="14" fontId="6" fillId="0" borderId="0" xfId="0" applyNumberFormat="1" applyFont="1"/>
    <xf numFmtId="0" fontId="0" fillId="0" borderId="0" xfId="0" applyAlignment="1">
      <alignment horizontal="center"/>
    </xf>
    <xf numFmtId="1" fontId="7" fillId="0" borderId="0" xfId="0" applyNumberFormat="1" applyFont="1"/>
    <xf numFmtId="14" fontId="7" fillId="0" borderId="0" xfId="0" applyNumberFormat="1" applyFont="1"/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8" fillId="0" borderId="0" xfId="1" applyFont="1" applyAlignment="1" applyProtection="1"/>
    <xf numFmtId="0" fontId="7" fillId="0" borderId="0" xfId="0" applyFont="1" applyAlignment="1">
      <alignment horizontal="center"/>
    </xf>
    <xf numFmtId="49" fontId="0" fillId="0" borderId="0" xfId="0" applyNumberFormat="1"/>
    <xf numFmtId="164" fontId="7" fillId="0" borderId="0" xfId="0" quotePrefix="1" applyNumberFormat="1" applyFont="1" applyAlignment="1">
      <alignment horizontal="left"/>
    </xf>
    <xf numFmtId="0" fontId="7" fillId="0" borderId="0" xfId="0" applyFont="1"/>
    <xf numFmtId="164" fontId="7" fillId="0" borderId="0" xfId="0" quotePrefix="1" applyNumberFormat="1" applyFont="1" applyAlignment="1">
      <alignment horizontal="left" wrapText="1"/>
    </xf>
    <xf numFmtId="1" fontId="7" fillId="0" borderId="0" xfId="0" applyNumberFormat="1" applyFont="1" applyAlignment="1">
      <alignment horizontal="center" wrapText="1"/>
    </xf>
    <xf numFmtId="0" fontId="7" fillId="0" borderId="0" xfId="1" applyNumberFormat="1" applyAlignment="1" applyProtection="1">
      <alignment horizontal="center"/>
    </xf>
    <xf numFmtId="14" fontId="8" fillId="0" borderId="0" xfId="1" applyNumberFormat="1" applyFont="1" applyAlignment="1" applyProtection="1"/>
    <xf numFmtId="0" fontId="9" fillId="0" borderId="0" xfId="0" applyFont="1"/>
    <xf numFmtId="0" fontId="7" fillId="0" borderId="0" xfId="0" applyFont="1" applyAlignment="1">
      <alignment wrapText="1"/>
    </xf>
    <xf numFmtId="2" fontId="7" fillId="0" borderId="0" xfId="0" quotePrefix="1" applyNumberFormat="1" applyFont="1"/>
    <xf numFmtId="164" fontId="0" fillId="0" borderId="0" xfId="0" applyNumberFormat="1" applyAlignment="1">
      <alignment horizontal="left"/>
    </xf>
    <xf numFmtId="1" fontId="7" fillId="0" borderId="0" xfId="0" applyNumberFormat="1" applyFont="1" applyAlignment="1">
      <alignment wrapText="1"/>
    </xf>
    <xf numFmtId="0" fontId="7" fillId="0" borderId="0" xfId="1" applyAlignment="1" applyProtection="1"/>
    <xf numFmtId="0" fontId="15" fillId="0" borderId="0" xfId="0" applyFont="1"/>
    <xf numFmtId="0" fontId="16" fillId="0" borderId="0" xfId="0" applyFont="1"/>
    <xf numFmtId="49" fontId="7" fillId="0" borderId="0" xfId="0" quotePrefix="1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shrinkToFit="1"/>
    </xf>
    <xf numFmtId="49" fontId="0" fillId="0" borderId="0" xfId="0" applyNumberFormat="1" applyAlignment="1">
      <alignment shrinkToFit="1"/>
    </xf>
    <xf numFmtId="49" fontId="9" fillId="0" borderId="0" xfId="0" applyNumberFormat="1" applyFont="1" applyAlignment="1">
      <alignment shrinkToFit="1"/>
    </xf>
    <xf numFmtId="49" fontId="2" fillId="0" borderId="0" xfId="0" applyNumberFormat="1" applyFont="1" applyAlignment="1">
      <alignment shrinkToFit="1"/>
    </xf>
    <xf numFmtId="1" fontId="7" fillId="0" borderId="1" xfId="0" applyNumberFormat="1" applyFont="1" applyBorder="1"/>
    <xf numFmtId="0" fontId="7" fillId="2" borderId="2" xfId="0" applyFont="1" applyFill="1" applyBorder="1"/>
    <xf numFmtId="1" fontId="7" fillId="0" borderId="3" xfId="0" applyNumberFormat="1" applyFont="1" applyBorder="1"/>
    <xf numFmtId="49" fontId="7" fillId="0" borderId="4" xfId="0" applyNumberFormat="1" applyFont="1" applyBorder="1" applyAlignment="1">
      <alignment shrinkToFit="1"/>
    </xf>
    <xf numFmtId="1" fontId="7" fillId="0" borderId="4" xfId="0" applyNumberFormat="1" applyFont="1" applyBorder="1"/>
    <xf numFmtId="1" fontId="7" fillId="0" borderId="4" xfId="0" applyNumberFormat="1" applyFont="1" applyBorder="1" applyAlignment="1">
      <alignment horizontal="center"/>
    </xf>
    <xf numFmtId="49" fontId="7" fillId="2" borderId="4" xfId="0" applyNumberFormat="1" applyFont="1" applyFill="1" applyBorder="1" applyAlignment="1">
      <alignment shrinkToFi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164" fontId="7" fillId="0" borderId="4" xfId="0" quotePrefix="1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4" fontId="0" fillId="0" borderId="4" xfId="0" applyNumberFormat="1" applyBorder="1"/>
    <xf numFmtId="49" fontId="7" fillId="0" borderId="4" xfId="0" quotePrefix="1" applyNumberFormat="1" applyFont="1" applyBorder="1" applyAlignment="1">
      <alignment horizontal="left"/>
    </xf>
    <xf numFmtId="1" fontId="7" fillId="0" borderId="0" xfId="0" applyNumberFormat="1" applyFont="1" applyAlignment="1">
      <alignment shrinkToFit="1"/>
    </xf>
    <xf numFmtId="0" fontId="17" fillId="0" borderId="0" xfId="0" applyFont="1" applyAlignment="1">
      <alignment horizontal="center"/>
    </xf>
    <xf numFmtId="49" fontId="7" fillId="0" borderId="0" xfId="1" applyNumberFormat="1" applyAlignment="1" applyProtection="1"/>
    <xf numFmtId="49" fontId="7" fillId="0" borderId="0" xfId="0" applyNumberFormat="1" applyFont="1"/>
    <xf numFmtId="49" fontId="7" fillId="0" borderId="4" xfId="0" applyNumberFormat="1" applyFont="1" applyBorder="1"/>
    <xf numFmtId="1" fontId="7" fillId="0" borderId="0" xfId="0" applyNumberFormat="1" applyFont="1" applyAlignment="1">
      <alignment wrapText="1" shrinkToFit="1"/>
    </xf>
    <xf numFmtId="14" fontId="18" fillId="0" borderId="0" xfId="0" applyNumberFormat="1" applyFont="1"/>
    <xf numFmtId="0" fontId="8" fillId="0" borderId="0" xfId="1" applyFont="1" applyFill="1" applyAlignment="1" applyProtection="1"/>
    <xf numFmtId="49" fontId="7" fillId="0" borderId="0" xfId="0" quotePrefix="1" applyNumberFormat="1" applyFont="1"/>
    <xf numFmtId="49" fontId="7" fillId="2" borderId="4" xfId="0" quotePrefix="1" applyNumberFormat="1" applyFont="1" applyFill="1" applyBorder="1" applyAlignment="1">
      <alignment horizontal="left"/>
    </xf>
    <xf numFmtId="49" fontId="0" fillId="0" borderId="0" xfId="0" quotePrefix="1" applyNumberFormat="1"/>
    <xf numFmtId="0" fontId="7" fillId="0" borderId="0" xfId="1" applyFont="1" applyAlignment="1" applyProtection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7" fillId="0" borderId="0" xfId="1" applyNumberFormat="1" applyBorder="1" applyAlignment="1" applyProtection="1">
      <alignment horizontal="center"/>
    </xf>
    <xf numFmtId="0" fontId="0" fillId="0" borderId="0" xfId="0" applyFont="1"/>
    <xf numFmtId="0" fontId="7" fillId="0" borderId="4" xfId="1" applyFont="1" applyBorder="1" applyAlignment="1" applyProtection="1"/>
    <xf numFmtId="0" fontId="0" fillId="0" borderId="0" xfId="0" applyFill="1"/>
    <xf numFmtId="1" fontId="7" fillId="0" borderId="0" xfId="0" applyNumberFormat="1" applyFont="1" applyAlignment="1">
      <alignment horizontal="center" shrinkToFi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erkshirecameraclub.org/" TargetMode="External"/><Relationship Id="rId18" Type="http://schemas.openxmlformats.org/officeDocument/2006/relationships/hyperlink" Target="http://www.coastalcameraclub.org/" TargetMode="External"/><Relationship Id="rId26" Type="http://schemas.openxmlformats.org/officeDocument/2006/relationships/hyperlink" Target="http://www.masscamnats.org/" TargetMode="External"/><Relationship Id="rId39" Type="http://schemas.openxmlformats.org/officeDocument/2006/relationships/hyperlink" Target="http://www.gbccphotography.com/" TargetMode="External"/><Relationship Id="rId21" Type="http://schemas.openxmlformats.org/officeDocument/2006/relationships/hyperlink" Target="http://www.lithillscc.org/" TargetMode="External"/><Relationship Id="rId34" Type="http://schemas.openxmlformats.org/officeDocument/2006/relationships/hyperlink" Target="http://www.castlecraigcamera.org/" TargetMode="External"/><Relationship Id="rId42" Type="http://schemas.openxmlformats.org/officeDocument/2006/relationships/hyperlink" Target="mailto:arabellasd@aol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cranberrycountrycameraclub.com/" TargetMode="External"/><Relationship Id="rId2" Type="http://schemas.openxmlformats.org/officeDocument/2006/relationships/hyperlink" Target="http://www.manchestercameraclubnh.org/" TargetMode="External"/><Relationship Id="rId16" Type="http://schemas.openxmlformats.org/officeDocument/2006/relationships/hyperlink" Target="http://www.charteroakphoto.org/" TargetMode="External"/><Relationship Id="rId29" Type="http://schemas.openxmlformats.org/officeDocument/2006/relationships/hyperlink" Target="http://neshutterbugs.com/" TargetMode="External"/><Relationship Id="rId11" Type="http://schemas.openxmlformats.org/officeDocument/2006/relationships/hyperlink" Target="http://www.simsburycameraclub.com/" TargetMode="External"/><Relationship Id="rId24" Type="http://schemas.openxmlformats.org/officeDocument/2006/relationships/hyperlink" Target="http://www.uccameraclub.com/" TargetMode="External"/><Relationship Id="rId32" Type="http://schemas.openxmlformats.org/officeDocument/2006/relationships/hyperlink" Target="http://www.bcaphoto.org/" TargetMode="External"/><Relationship Id="rId37" Type="http://schemas.openxmlformats.org/officeDocument/2006/relationships/hyperlink" Target="http://www.ctvalleycameraclub.smugmug.com/" TargetMode="External"/><Relationship Id="rId40" Type="http://schemas.openxmlformats.org/officeDocument/2006/relationships/hyperlink" Target="http://www.thevalleyphotocenter.com/" TargetMode="External"/><Relationship Id="rId45" Type="http://schemas.openxmlformats.org/officeDocument/2006/relationships/hyperlink" Target="mailto:rockmaplefarm13@gmail.com" TargetMode="External"/><Relationship Id="rId5" Type="http://schemas.openxmlformats.org/officeDocument/2006/relationships/hyperlink" Target="http://www.seacoastcameraclub.org/" TargetMode="External"/><Relationship Id="rId15" Type="http://schemas.openxmlformats.org/officeDocument/2006/relationships/hyperlink" Target="http://www.easternmainecameraclub.org/" TargetMode="External"/><Relationship Id="rId23" Type="http://schemas.openxmlformats.org/officeDocument/2006/relationships/hyperlink" Target="http://www.whalingcitycameraclub.com/" TargetMode="External"/><Relationship Id="rId28" Type="http://schemas.openxmlformats.org/officeDocument/2006/relationships/hyperlink" Target="http://www.milfordcameraclub.com/" TargetMode="External"/><Relationship Id="rId36" Type="http://schemas.openxmlformats.org/officeDocument/2006/relationships/hyperlink" Target="http://www.photographersforum.org/" TargetMode="External"/><Relationship Id="rId49" Type="http://schemas.openxmlformats.org/officeDocument/2006/relationships/comments" Target="../comments1.xml"/><Relationship Id="rId10" Type="http://schemas.openxmlformats.org/officeDocument/2006/relationships/hyperlink" Target="http://www.greaterlynnphoto.org/" TargetMode="External"/><Relationship Id="rId19" Type="http://schemas.openxmlformats.org/officeDocument/2006/relationships/hyperlink" Target="http://www.lrcameraclub.com/" TargetMode="External"/><Relationship Id="rId31" Type="http://schemas.openxmlformats.org/officeDocument/2006/relationships/hyperlink" Target="http://www.meetup.com/sevenhillscameraclub" TargetMode="External"/><Relationship Id="rId44" Type="http://schemas.openxmlformats.org/officeDocument/2006/relationships/hyperlink" Target="http://www.quietcornercameraclub.org/" TargetMode="External"/><Relationship Id="rId4" Type="http://schemas.openxmlformats.org/officeDocument/2006/relationships/hyperlink" Target="http://www.stonybrookcc.com/" TargetMode="External"/><Relationship Id="rId9" Type="http://schemas.openxmlformats.org/officeDocument/2006/relationships/hyperlink" Target="http://www.housatoniccameraclub.com/" TargetMode="External"/><Relationship Id="rId14" Type="http://schemas.openxmlformats.org/officeDocument/2006/relationships/hyperlink" Target="http://www.psri.us/" TargetMode="External"/><Relationship Id="rId22" Type="http://schemas.openxmlformats.org/officeDocument/2006/relationships/hyperlink" Target="http://www.hdpcameraclub.com/" TargetMode="External"/><Relationship Id="rId27" Type="http://schemas.openxmlformats.org/officeDocument/2006/relationships/hyperlink" Target="http://www.quabbinphotogroup.org/" TargetMode="External"/><Relationship Id="rId30" Type="http://schemas.openxmlformats.org/officeDocument/2006/relationships/hyperlink" Target="https://springfield-ps.com/" TargetMode="External"/><Relationship Id="rId35" Type="http://schemas.openxmlformats.org/officeDocument/2006/relationships/hyperlink" Target="http://www.phsne.org/" TargetMode="External"/><Relationship Id="rId43" Type="http://schemas.openxmlformats.org/officeDocument/2006/relationships/hyperlink" Target="http://www.quailridgephoto.wixsite.com/photos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http://www.southshorecameraclub.com/" TargetMode="External"/><Relationship Id="rId3" Type="http://schemas.openxmlformats.org/officeDocument/2006/relationships/hyperlink" Target="http://mvcc.visualpursuits.com/" TargetMode="External"/><Relationship Id="rId12" Type="http://schemas.openxmlformats.org/officeDocument/2006/relationships/hyperlink" Target="http://www.newtoncameraclub.org/" TargetMode="External"/><Relationship Id="rId17" Type="http://schemas.openxmlformats.org/officeDocument/2006/relationships/hyperlink" Target="http://www.firstlightcc.com/" TargetMode="External"/><Relationship Id="rId25" Type="http://schemas.openxmlformats.org/officeDocument/2006/relationships/hyperlink" Target="http://www.candlewoodcamera.org/" TargetMode="External"/><Relationship Id="rId33" Type="http://schemas.openxmlformats.org/officeDocument/2006/relationships/hyperlink" Target="http://www.northhavencameraclub.com/" TargetMode="External"/><Relationship Id="rId38" Type="http://schemas.openxmlformats.org/officeDocument/2006/relationships/hyperlink" Target="http://www.nvpcweb2.org/" TargetMode="External"/><Relationship Id="rId46" Type="http://schemas.openxmlformats.org/officeDocument/2006/relationships/hyperlink" Target="mailto:npscopa@gmail.com" TargetMode="External"/><Relationship Id="rId20" Type="http://schemas.openxmlformats.org/officeDocument/2006/relationships/hyperlink" Target="http://www.northcountrycameraclub.org/" TargetMode="External"/><Relationship Id="rId41" Type="http://schemas.openxmlformats.org/officeDocument/2006/relationships/hyperlink" Target="http://www.cameraclubofoxfordgreens.com/" TargetMode="External"/><Relationship Id="rId1" Type="http://schemas.openxmlformats.org/officeDocument/2006/relationships/hyperlink" Target="http://www.flagpolephotographers.com/" TargetMode="External"/><Relationship Id="rId6" Type="http://schemas.openxmlformats.org/officeDocument/2006/relationships/hyperlink" Target="http://www.portlandcameraclub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5"/>
  <sheetViews>
    <sheetView tabSelected="1" zoomScale="81" zoomScaleNormal="81" workbookViewId="0">
      <pane xSplit="1" ySplit="1" topLeftCell="H16" activePane="bottomRight" state="frozen"/>
      <selection pane="topRight" activeCell="B1" sqref="B1"/>
      <selection pane="bottomLeft" activeCell="A2" sqref="A2"/>
      <selection pane="bottomRight" activeCell="D59" sqref="D59"/>
    </sheetView>
  </sheetViews>
  <sheetFormatPr baseColWidth="10" defaultColWidth="8.83203125" defaultRowHeight="15" x14ac:dyDescent="0.2"/>
  <cols>
    <col min="1" max="1" width="33.33203125" customWidth="1"/>
    <col min="2" max="3" width="11.1640625" customWidth="1"/>
    <col min="4" max="4" width="43.5" customWidth="1"/>
    <col min="5" max="5" width="14.83203125" customWidth="1"/>
    <col min="6" max="6" width="5.83203125" customWidth="1"/>
    <col min="7" max="7" width="21.33203125" customWidth="1"/>
    <col min="9" max="9" width="15.5" customWidth="1"/>
    <col min="10" max="10" width="13.33203125" customWidth="1"/>
    <col min="11" max="11" width="25.6640625" customWidth="1"/>
    <col min="12" max="12" width="26.1640625" customWidth="1"/>
    <col min="13" max="13" width="20.5" customWidth="1"/>
    <col min="14" max="14" width="12.83203125" customWidth="1"/>
    <col min="15" max="15" width="13.5" customWidth="1"/>
    <col min="16" max="16" width="28.1640625" customWidth="1"/>
    <col min="17" max="17" width="10.5" customWidth="1"/>
    <col min="18" max="18" width="32.33203125" customWidth="1"/>
    <col min="19" max="19" width="26.83203125" customWidth="1"/>
    <col min="20" max="20" width="19.6640625" customWidth="1"/>
    <col min="21" max="21" width="12.5" customWidth="1"/>
    <col min="22" max="22" width="42" customWidth="1"/>
    <col min="23" max="23" width="11.5" customWidth="1"/>
    <col min="24" max="24" width="12.83203125" style="21" customWidth="1"/>
    <col min="25" max="27" width="25.1640625" customWidth="1"/>
    <col min="28" max="28" width="13.33203125" customWidth="1"/>
    <col min="29" max="29" width="35.6640625" customWidth="1"/>
    <col min="30" max="30" width="17.6640625" customWidth="1"/>
    <col min="31" max="32" width="25.1640625" customWidth="1"/>
    <col min="33" max="33" width="28.33203125" customWidth="1"/>
    <col min="34" max="34" width="24.83203125" customWidth="1"/>
  </cols>
  <sheetData>
    <row r="1" spans="1:34" ht="85" x14ac:dyDescent="0.2">
      <c r="A1" s="1" t="s">
        <v>0</v>
      </c>
      <c r="B1" s="16" t="s">
        <v>514</v>
      </c>
      <c r="C1" s="16" t="s">
        <v>517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6" t="s">
        <v>562</v>
      </c>
      <c r="J1" s="16" t="s">
        <v>508</v>
      </c>
      <c r="K1" s="1" t="s">
        <v>6</v>
      </c>
      <c r="L1" s="1" t="s">
        <v>7</v>
      </c>
      <c r="M1" s="1" t="s">
        <v>8</v>
      </c>
      <c r="N1" s="2" t="s">
        <v>9</v>
      </c>
      <c r="O1" s="1" t="s">
        <v>10</v>
      </c>
      <c r="P1" s="3" t="s">
        <v>11</v>
      </c>
      <c r="Q1" s="3" t="s">
        <v>12</v>
      </c>
      <c r="R1" s="1" t="s">
        <v>13</v>
      </c>
      <c r="S1" s="1" t="s">
        <v>14</v>
      </c>
      <c r="T1" s="1" t="s">
        <v>15</v>
      </c>
      <c r="U1" s="2" t="s">
        <v>16</v>
      </c>
      <c r="V1" s="2" t="s">
        <v>17</v>
      </c>
      <c r="W1" s="18" t="s">
        <v>516</v>
      </c>
      <c r="X1" s="75" t="s">
        <v>533</v>
      </c>
      <c r="Y1" s="18" t="s">
        <v>518</v>
      </c>
      <c r="Z1" s="1" t="s">
        <v>519</v>
      </c>
      <c r="AA1" s="1" t="s">
        <v>520</v>
      </c>
      <c r="AB1" s="2" t="s">
        <v>521</v>
      </c>
      <c r="AC1" s="2" t="s">
        <v>522</v>
      </c>
      <c r="AD1" s="2" t="s">
        <v>528</v>
      </c>
      <c r="AE1" s="2" t="s">
        <v>797</v>
      </c>
      <c r="AF1" s="2" t="s">
        <v>798</v>
      </c>
      <c r="AG1" s="2" t="s">
        <v>799</v>
      </c>
      <c r="AH1" s="4" t="s">
        <v>18</v>
      </c>
    </row>
    <row r="2" spans="1:34" s="17" customFormat="1" x14ac:dyDescent="0.2">
      <c r="A2" s="22" t="s">
        <v>870</v>
      </c>
      <c r="B2" s="23">
        <v>45168</v>
      </c>
      <c r="C2" s="45" t="s">
        <v>871</v>
      </c>
      <c r="D2" s="22" t="s">
        <v>879</v>
      </c>
      <c r="E2" s="22" t="s">
        <v>19</v>
      </c>
      <c r="F2" s="22" t="s">
        <v>20</v>
      </c>
      <c r="G2" s="22" t="s">
        <v>396</v>
      </c>
      <c r="H2" s="24">
        <v>28</v>
      </c>
      <c r="I2" s="24" t="s">
        <v>571</v>
      </c>
      <c r="J2" s="22" t="s">
        <v>515</v>
      </c>
      <c r="K2" s="22" t="s">
        <v>24</v>
      </c>
      <c r="L2" s="22" t="s">
        <v>25</v>
      </c>
      <c r="M2" s="22" t="s">
        <v>22</v>
      </c>
      <c r="N2" s="44" t="s">
        <v>23</v>
      </c>
      <c r="O2" s="65" t="s">
        <v>535</v>
      </c>
      <c r="P2" t="s">
        <v>26</v>
      </c>
      <c r="Q2" s="27">
        <v>2022</v>
      </c>
      <c r="R2" s="22" t="s">
        <v>880</v>
      </c>
      <c r="S2" s="22" t="s">
        <v>881</v>
      </c>
      <c r="T2" s="22" t="s">
        <v>22</v>
      </c>
      <c r="U2" s="25" t="s">
        <v>23</v>
      </c>
      <c r="V2" t="s">
        <v>882</v>
      </c>
      <c r="W2" s="19">
        <v>45577</v>
      </c>
      <c r="X2" s="24" t="s">
        <v>510</v>
      </c>
      <c r="Y2" s="22" t="s">
        <v>537</v>
      </c>
      <c r="Z2" s="22" t="s">
        <v>538</v>
      </c>
      <c r="AA2" s="22" t="s">
        <v>22</v>
      </c>
      <c r="AB2" s="66" t="s">
        <v>539</v>
      </c>
      <c r="AC2" s="30" t="s">
        <v>540</v>
      </c>
      <c r="AD2" s="22" t="s">
        <v>541</v>
      </c>
      <c r="AE2" s="22" t="s">
        <v>24</v>
      </c>
      <c r="AF2" s="22" t="s">
        <v>535</v>
      </c>
      <c r="AG2" s="30" t="s">
        <v>26</v>
      </c>
      <c r="AH2" s="70" t="s">
        <v>536</v>
      </c>
    </row>
    <row r="3" spans="1:34" s="17" customFormat="1" x14ac:dyDescent="0.2">
      <c r="A3" s="22" t="s">
        <v>934</v>
      </c>
      <c r="B3" s="23">
        <v>45163</v>
      </c>
      <c r="C3" s="45" t="s">
        <v>897</v>
      </c>
      <c r="D3" s="22" t="s">
        <v>542</v>
      </c>
      <c r="E3" s="22" t="s">
        <v>27</v>
      </c>
      <c r="F3" s="22" t="s">
        <v>20</v>
      </c>
      <c r="G3" s="22" t="s">
        <v>28</v>
      </c>
      <c r="H3" s="24" t="s">
        <v>891</v>
      </c>
      <c r="I3" s="24" t="s">
        <v>509</v>
      </c>
      <c r="J3" s="22" t="s">
        <v>515</v>
      </c>
      <c r="K3" s="22" t="s">
        <v>29</v>
      </c>
      <c r="L3" s="22" t="s">
        <v>30</v>
      </c>
      <c r="M3" s="22" t="s">
        <v>31</v>
      </c>
      <c r="N3" s="43" t="s">
        <v>32</v>
      </c>
      <c r="O3" s="22" t="s">
        <v>33</v>
      </c>
      <c r="P3" t="s">
        <v>34</v>
      </c>
      <c r="Q3" s="27">
        <v>2020</v>
      </c>
      <c r="R3" s="30" t="s">
        <v>35</v>
      </c>
      <c r="S3" s="22"/>
      <c r="T3" s="22"/>
      <c r="U3" s="31"/>
      <c r="V3" s="30" t="s">
        <v>36</v>
      </c>
      <c r="W3" s="19">
        <v>45577</v>
      </c>
      <c r="X3" s="24" t="s">
        <v>510</v>
      </c>
      <c r="Y3" s="22" t="s">
        <v>543</v>
      </c>
      <c r="Z3" s="22" t="s">
        <v>892</v>
      </c>
      <c r="AA3" s="22" t="s">
        <v>511</v>
      </c>
      <c r="AB3" s="66" t="s">
        <v>893</v>
      </c>
      <c r="AC3" s="30" t="s">
        <v>544</v>
      </c>
      <c r="AD3" s="22" t="s">
        <v>894</v>
      </c>
      <c r="AE3" s="22" t="s">
        <v>895</v>
      </c>
      <c r="AF3" s="22" t="s">
        <v>894</v>
      </c>
      <c r="AG3" s="22" t="s">
        <v>896</v>
      </c>
      <c r="AH3" s="26" t="s">
        <v>37</v>
      </c>
    </row>
    <row r="4" spans="1:34" s="17" customFormat="1" x14ac:dyDescent="0.2">
      <c r="A4" s="22" t="s">
        <v>935</v>
      </c>
      <c r="B4" s="23">
        <v>45171</v>
      </c>
      <c r="C4" s="45" t="s">
        <v>871</v>
      </c>
      <c r="D4" s="22" t="s">
        <v>38</v>
      </c>
      <c r="E4" s="22" t="s">
        <v>39</v>
      </c>
      <c r="F4" s="22" t="s">
        <v>20</v>
      </c>
      <c r="G4" s="22" t="s">
        <v>958</v>
      </c>
      <c r="H4" s="24">
        <v>27</v>
      </c>
      <c r="I4" s="24" t="s">
        <v>571</v>
      </c>
      <c r="J4" s="22" t="s">
        <v>515</v>
      </c>
      <c r="K4" s="22" t="s">
        <v>41</v>
      </c>
      <c r="L4" s="22" t="s">
        <v>42</v>
      </c>
      <c r="M4" s="22" t="s">
        <v>43</v>
      </c>
      <c r="N4" s="44" t="s">
        <v>44</v>
      </c>
      <c r="O4" s="22" t="s">
        <v>45</v>
      </c>
      <c r="P4" s="30" t="s">
        <v>46</v>
      </c>
      <c r="Q4" s="27">
        <v>2016</v>
      </c>
      <c r="R4" s="22" t="s">
        <v>47</v>
      </c>
      <c r="S4" s="22" t="s">
        <v>48</v>
      </c>
      <c r="T4" s="22" t="s">
        <v>49</v>
      </c>
      <c r="U4" s="29" t="s">
        <v>50</v>
      </c>
      <c r="V4" s="30" t="s">
        <v>51</v>
      </c>
      <c r="W4" s="19">
        <v>45577</v>
      </c>
      <c r="X4" s="24" t="s">
        <v>510</v>
      </c>
      <c r="Y4" s="22" t="s">
        <v>959</v>
      </c>
      <c r="Z4" s="22" t="s">
        <v>42</v>
      </c>
      <c r="AA4" s="22" t="s">
        <v>43</v>
      </c>
      <c r="AB4" s="66" t="s">
        <v>44</v>
      </c>
      <c r="AC4" s="22" t="s">
        <v>46</v>
      </c>
      <c r="AD4" s="22" t="s">
        <v>45</v>
      </c>
      <c r="AE4" s="22" t="s">
        <v>960</v>
      </c>
      <c r="AF4" s="22" t="s">
        <v>961</v>
      </c>
      <c r="AG4" s="22" t="s">
        <v>962</v>
      </c>
      <c r="AH4" s="26" t="s">
        <v>52</v>
      </c>
    </row>
    <row r="5" spans="1:34" s="17" customFormat="1" ht="34" customHeight="1" x14ac:dyDescent="0.2">
      <c r="A5" s="22" t="s">
        <v>53</v>
      </c>
      <c r="B5" s="23">
        <v>45179</v>
      </c>
      <c r="C5" s="45" t="s">
        <v>897</v>
      </c>
      <c r="D5" s="22" t="s">
        <v>554</v>
      </c>
      <c r="E5" s="22" t="s">
        <v>54</v>
      </c>
      <c r="F5" s="22" t="s">
        <v>20</v>
      </c>
      <c r="G5" s="22" t="s">
        <v>55</v>
      </c>
      <c r="H5" s="24">
        <v>75</v>
      </c>
      <c r="I5" s="32" t="s">
        <v>904</v>
      </c>
      <c r="J5" s="22" t="s">
        <v>515</v>
      </c>
      <c r="K5" s="22" t="s">
        <v>56</v>
      </c>
      <c r="L5" s="22" t="s">
        <v>57</v>
      </c>
      <c r="M5" s="22" t="s">
        <v>58</v>
      </c>
      <c r="N5" s="43" t="s">
        <v>59</v>
      </c>
      <c r="O5" s="22" t="s">
        <v>60</v>
      </c>
      <c r="P5" s="30" t="s">
        <v>61</v>
      </c>
      <c r="Q5" s="27">
        <v>2019</v>
      </c>
      <c r="R5" s="22" t="s">
        <v>62</v>
      </c>
      <c r="S5" s="22" t="s">
        <v>63</v>
      </c>
      <c r="T5" s="22" t="s">
        <v>64</v>
      </c>
      <c r="U5" s="29">
        <v>6111</v>
      </c>
      <c r="V5" s="30" t="s">
        <v>65</v>
      </c>
      <c r="W5" s="19">
        <v>45209</v>
      </c>
      <c r="X5" s="24" t="s">
        <v>510</v>
      </c>
      <c r="Y5" s="22" t="s">
        <v>556</v>
      </c>
      <c r="Z5" s="22"/>
      <c r="AA5" s="22"/>
      <c r="AB5" s="66"/>
      <c r="AC5" s="22"/>
      <c r="AD5" s="22"/>
      <c r="AE5" s="22" t="s">
        <v>969</v>
      </c>
      <c r="AF5" s="22" t="s">
        <v>60</v>
      </c>
      <c r="AG5" s="22" t="s">
        <v>61</v>
      </c>
      <c r="AH5" s="26" t="s">
        <v>66</v>
      </c>
    </row>
    <row r="6" spans="1:34" s="17" customFormat="1" x14ac:dyDescent="0.2">
      <c r="A6" s="22" t="s">
        <v>67</v>
      </c>
      <c r="B6" s="23">
        <v>45193</v>
      </c>
      <c r="C6" s="45" t="s">
        <v>871</v>
      </c>
      <c r="D6" s="22" t="s">
        <v>68</v>
      </c>
      <c r="E6" s="22" t="s">
        <v>69</v>
      </c>
      <c r="F6" s="22" t="s">
        <v>20</v>
      </c>
      <c r="G6" s="22" t="s">
        <v>21</v>
      </c>
      <c r="H6" s="24">
        <v>38</v>
      </c>
      <c r="I6" s="24" t="s">
        <v>571</v>
      </c>
      <c r="J6" s="22" t="s">
        <v>512</v>
      </c>
      <c r="K6" s="22" t="s">
        <v>70</v>
      </c>
      <c r="L6" s="22" t="s">
        <v>71</v>
      </c>
      <c r="M6" s="25" t="s">
        <v>72</v>
      </c>
      <c r="N6" s="66" t="s">
        <v>73</v>
      </c>
      <c r="O6" s="22" t="s">
        <v>74</v>
      </c>
      <c r="P6" t="s">
        <v>75</v>
      </c>
      <c r="Q6" s="33">
        <v>2016</v>
      </c>
      <c r="R6" s="22" t="s">
        <v>70</v>
      </c>
      <c r="S6" s="22" t="s">
        <v>71</v>
      </c>
      <c r="T6" s="25" t="s">
        <v>72</v>
      </c>
      <c r="U6" s="22" t="s">
        <v>73</v>
      </c>
      <c r="V6" s="30" t="s">
        <v>75</v>
      </c>
      <c r="W6" s="19">
        <v>45209</v>
      </c>
      <c r="X6" s="24" t="s">
        <v>510</v>
      </c>
      <c r="Y6" s="22" t="s">
        <v>557</v>
      </c>
      <c r="Z6" s="22" t="s">
        <v>558</v>
      </c>
      <c r="AA6" s="22" t="s">
        <v>559</v>
      </c>
      <c r="AB6" s="66" t="s">
        <v>560</v>
      </c>
      <c r="AC6" s="30" t="s">
        <v>561</v>
      </c>
      <c r="AD6" s="22" t="s">
        <v>1051</v>
      </c>
      <c r="AE6" s="22" t="s">
        <v>70</v>
      </c>
      <c r="AF6" s="22" t="s">
        <v>74</v>
      </c>
      <c r="AG6" s="22" t="s">
        <v>75</v>
      </c>
      <c r="AH6" s="34" t="s">
        <v>76</v>
      </c>
    </row>
    <row r="7" spans="1:34" s="17" customFormat="1" x14ac:dyDescent="0.2">
      <c r="A7" s="22" t="s">
        <v>970</v>
      </c>
      <c r="B7" s="23">
        <v>45175</v>
      </c>
      <c r="C7" s="45" t="s">
        <v>957</v>
      </c>
      <c r="D7" s="22" t="s">
        <v>77</v>
      </c>
      <c r="E7" s="22" t="s">
        <v>78</v>
      </c>
      <c r="F7" s="22" t="s">
        <v>20</v>
      </c>
      <c r="G7" s="22" t="s">
        <v>79</v>
      </c>
      <c r="H7" s="24">
        <v>90</v>
      </c>
      <c r="I7" s="24" t="s">
        <v>509</v>
      </c>
      <c r="J7" s="22"/>
      <c r="K7" s="22" t="s">
        <v>80</v>
      </c>
      <c r="L7" s="22" t="s">
        <v>81</v>
      </c>
      <c r="M7" s="22" t="s">
        <v>82</v>
      </c>
      <c r="N7" s="43" t="s">
        <v>83</v>
      </c>
      <c r="O7" s="22" t="s">
        <v>84</v>
      </c>
      <c r="P7" s="30" t="s">
        <v>85</v>
      </c>
      <c r="Q7" s="27">
        <v>2006</v>
      </c>
      <c r="R7" s="22" t="s">
        <v>949</v>
      </c>
      <c r="S7" s="22" t="s">
        <v>563</v>
      </c>
      <c r="T7" s="22" t="s">
        <v>110</v>
      </c>
      <c r="U7" s="29">
        <v>6614</v>
      </c>
      <c r="V7" s="30" t="s">
        <v>564</v>
      </c>
      <c r="W7" s="19">
        <v>45577</v>
      </c>
      <c r="X7" s="24" t="s">
        <v>510</v>
      </c>
      <c r="Y7" s="22" t="s">
        <v>950</v>
      </c>
      <c r="Z7" s="22" t="s">
        <v>951</v>
      </c>
      <c r="AA7" s="22" t="s">
        <v>147</v>
      </c>
      <c r="AB7" s="43"/>
      <c r="AC7" s="30" t="s">
        <v>952</v>
      </c>
      <c r="AD7" s="22" t="s">
        <v>953</v>
      </c>
      <c r="AE7" s="22" t="s">
        <v>954</v>
      </c>
      <c r="AF7" s="22" t="s">
        <v>955</v>
      </c>
      <c r="AG7" s="22" t="s">
        <v>956</v>
      </c>
      <c r="AH7" s="35" t="s">
        <v>86</v>
      </c>
    </row>
    <row r="8" spans="1:34" s="17" customFormat="1" x14ac:dyDescent="0.2">
      <c r="A8" s="22" t="s">
        <v>87</v>
      </c>
      <c r="B8" s="23">
        <v>45179</v>
      </c>
      <c r="C8" s="45" t="s">
        <v>977</v>
      </c>
      <c r="D8" s="22" t="s">
        <v>88</v>
      </c>
      <c r="E8" s="22" t="s">
        <v>89</v>
      </c>
      <c r="F8" s="22" t="s">
        <v>20</v>
      </c>
      <c r="G8" s="22" t="s">
        <v>90</v>
      </c>
      <c r="H8" s="24">
        <v>38</v>
      </c>
      <c r="I8" s="24" t="s">
        <v>587</v>
      </c>
      <c r="J8" s="22" t="s">
        <v>515</v>
      </c>
      <c r="K8" s="30" t="s">
        <v>91</v>
      </c>
      <c r="L8" s="22" t="s">
        <v>92</v>
      </c>
      <c r="M8" s="22" t="s">
        <v>93</v>
      </c>
      <c r="N8" s="43" t="s">
        <v>94</v>
      </c>
      <c r="O8" s="22" t="s">
        <v>95</v>
      </c>
      <c r="P8" s="30" t="s">
        <v>96</v>
      </c>
      <c r="Q8" s="27">
        <v>2019</v>
      </c>
      <c r="R8" s="30" t="s">
        <v>91</v>
      </c>
      <c r="S8" s="22" t="s">
        <v>92</v>
      </c>
      <c r="T8" s="22" t="s">
        <v>93</v>
      </c>
      <c r="U8" s="29" t="s">
        <v>94</v>
      </c>
      <c r="V8" s="26" t="s">
        <v>96</v>
      </c>
      <c r="W8" s="19">
        <v>45577</v>
      </c>
      <c r="X8" s="24" t="s">
        <v>510</v>
      </c>
      <c r="Y8" s="22" t="s">
        <v>971</v>
      </c>
      <c r="Z8" s="22" t="s">
        <v>972</v>
      </c>
      <c r="AA8" s="22" t="s">
        <v>973</v>
      </c>
      <c r="AB8" s="66" t="s">
        <v>974</v>
      </c>
      <c r="AC8" s="22" t="s">
        <v>975</v>
      </c>
      <c r="AD8" s="22" t="s">
        <v>976</v>
      </c>
      <c r="AE8" s="22" t="s">
        <v>91</v>
      </c>
      <c r="AF8" s="22" t="s">
        <v>95</v>
      </c>
      <c r="AG8" s="22" t="s">
        <v>96</v>
      </c>
      <c r="AH8" s="26" t="s">
        <v>97</v>
      </c>
    </row>
    <row r="9" spans="1:34" s="17" customFormat="1" x14ac:dyDescent="0.2">
      <c r="A9" s="22" t="s">
        <v>877</v>
      </c>
      <c r="B9" s="23">
        <v>45163</v>
      </c>
      <c r="C9" s="45" t="s">
        <v>903</v>
      </c>
      <c r="D9" s="22" t="s">
        <v>586</v>
      </c>
      <c r="E9" s="22" t="s">
        <v>98</v>
      </c>
      <c r="F9" s="22" t="s">
        <v>20</v>
      </c>
      <c r="G9" s="22" t="s">
        <v>759</v>
      </c>
      <c r="H9" s="24">
        <v>40</v>
      </c>
      <c r="I9" s="24" t="s">
        <v>587</v>
      </c>
      <c r="J9" s="22" t="s">
        <v>515</v>
      </c>
      <c r="K9" s="30" t="s">
        <v>99</v>
      </c>
      <c r="L9" s="22" t="s">
        <v>100</v>
      </c>
      <c r="M9" s="22" t="s">
        <v>101</v>
      </c>
      <c r="N9" s="43" t="s">
        <v>1052</v>
      </c>
      <c r="O9" s="30" t="s">
        <v>588</v>
      </c>
      <c r="P9" s="30" t="s">
        <v>102</v>
      </c>
      <c r="Q9" s="27">
        <v>2021</v>
      </c>
      <c r="R9" s="30" t="s">
        <v>103</v>
      </c>
      <c r="S9" s="22" t="s">
        <v>589</v>
      </c>
      <c r="T9" s="22" t="s">
        <v>104</v>
      </c>
      <c r="U9" s="29">
        <v>6470</v>
      </c>
      <c r="V9" s="30" t="s">
        <v>590</v>
      </c>
      <c r="W9" s="19">
        <v>45577</v>
      </c>
      <c r="X9" s="24" t="s">
        <v>510</v>
      </c>
      <c r="Y9" s="22" t="s">
        <v>898</v>
      </c>
      <c r="Z9" s="22" t="s">
        <v>1053</v>
      </c>
      <c r="AA9" s="22" t="s">
        <v>104</v>
      </c>
      <c r="AB9" s="66" t="s">
        <v>899</v>
      </c>
      <c r="AC9" s="22"/>
      <c r="AD9" s="22" t="s">
        <v>591</v>
      </c>
      <c r="AE9" s="22" t="s">
        <v>900</v>
      </c>
      <c r="AF9" s="22" t="s">
        <v>901</v>
      </c>
      <c r="AG9" t="s">
        <v>902</v>
      </c>
      <c r="AH9" s="26" t="s">
        <v>105</v>
      </c>
    </row>
    <row r="10" spans="1:34" s="17" customFormat="1" x14ac:dyDescent="0.2">
      <c r="A10" s="22" t="s">
        <v>936</v>
      </c>
      <c r="B10" s="23">
        <v>45182</v>
      </c>
      <c r="C10" s="45" t="s">
        <v>981</v>
      </c>
      <c r="D10" s="22" t="s">
        <v>982</v>
      </c>
      <c r="E10" s="22" t="s">
        <v>106</v>
      </c>
      <c r="F10" s="22" t="s">
        <v>20</v>
      </c>
      <c r="G10" s="22" t="s">
        <v>107</v>
      </c>
      <c r="H10" s="24">
        <v>25</v>
      </c>
      <c r="I10" s="24" t="s">
        <v>509</v>
      </c>
      <c r="J10" s="22" t="s">
        <v>515</v>
      </c>
      <c r="K10" s="22" t="s">
        <v>108</v>
      </c>
      <c r="L10" s="22" t="s">
        <v>109</v>
      </c>
      <c r="M10" s="22" t="s">
        <v>110</v>
      </c>
      <c r="N10" s="43" t="s">
        <v>111</v>
      </c>
      <c r="O10" s="22" t="s">
        <v>112</v>
      </c>
      <c r="P10" s="30" t="s">
        <v>113</v>
      </c>
      <c r="Q10" s="27">
        <v>2017</v>
      </c>
      <c r="R10" s="22" t="s">
        <v>592</v>
      </c>
      <c r="S10" s="22" t="s">
        <v>593</v>
      </c>
      <c r="T10" s="22" t="s">
        <v>114</v>
      </c>
      <c r="U10" s="29" t="s">
        <v>111</v>
      </c>
      <c r="V10" s="30" t="s">
        <v>113</v>
      </c>
      <c r="W10" s="19">
        <v>45577</v>
      </c>
      <c r="X10" s="24" t="s">
        <v>510</v>
      </c>
      <c r="Y10" s="22" t="s">
        <v>594</v>
      </c>
      <c r="Z10" s="22" t="s">
        <v>979</v>
      </c>
      <c r="AA10" s="22" t="s">
        <v>595</v>
      </c>
      <c r="AB10" s="66" t="s">
        <v>596</v>
      </c>
      <c r="AC10" s="30" t="s">
        <v>113</v>
      </c>
      <c r="AD10" s="22" t="s">
        <v>112</v>
      </c>
      <c r="AE10" s="22" t="s">
        <v>980</v>
      </c>
      <c r="AF10" s="22" t="s">
        <v>112</v>
      </c>
      <c r="AG10" s="30" t="s">
        <v>113</v>
      </c>
      <c r="AH10" s="26" t="s">
        <v>115</v>
      </c>
    </row>
    <row r="11" spans="1:34" s="17" customFormat="1" x14ac:dyDescent="0.2">
      <c r="A11" s="22" t="s">
        <v>905</v>
      </c>
      <c r="B11" s="23">
        <v>45163</v>
      </c>
      <c r="C11" s="45" t="s">
        <v>903</v>
      </c>
      <c r="D11" s="22" t="s">
        <v>116</v>
      </c>
      <c r="E11" s="22" t="s">
        <v>117</v>
      </c>
      <c r="F11" s="22" t="s">
        <v>20</v>
      </c>
      <c r="G11" s="22" t="s">
        <v>118</v>
      </c>
      <c r="H11" s="24">
        <v>40</v>
      </c>
      <c r="I11" s="24" t="s">
        <v>571</v>
      </c>
      <c r="J11" s="22" t="s">
        <v>512</v>
      </c>
      <c r="K11" s="22" t="s">
        <v>119</v>
      </c>
      <c r="L11" s="22" t="s">
        <v>611</v>
      </c>
      <c r="M11" s="22" t="s">
        <v>120</v>
      </c>
      <c r="N11" s="44" t="s">
        <v>121</v>
      </c>
      <c r="O11" s="22" t="s">
        <v>122</v>
      </c>
      <c r="P11" s="30" t="s">
        <v>123</v>
      </c>
      <c r="Q11" s="27">
        <v>2013</v>
      </c>
      <c r="R11" s="22" t="s">
        <v>124</v>
      </c>
      <c r="S11" s="22" t="s">
        <v>906</v>
      </c>
      <c r="T11" s="22" t="s">
        <v>125</v>
      </c>
      <c r="U11" s="29" t="s">
        <v>126</v>
      </c>
      <c r="V11" s="30" t="s">
        <v>127</v>
      </c>
      <c r="W11" s="19">
        <v>45577</v>
      </c>
      <c r="X11" s="24" t="s">
        <v>510</v>
      </c>
      <c r="Y11" s="22" t="s">
        <v>907</v>
      </c>
      <c r="Z11" s="22" t="s">
        <v>908</v>
      </c>
      <c r="AA11" s="22" t="s">
        <v>909</v>
      </c>
      <c r="AB11" s="43" t="s">
        <v>910</v>
      </c>
      <c r="AC11" t="s">
        <v>911</v>
      </c>
      <c r="AD11" s="22"/>
      <c r="AE11" s="22" t="s">
        <v>912</v>
      </c>
      <c r="AF11" s="22" t="s">
        <v>122</v>
      </c>
      <c r="AG11" s="22" t="s">
        <v>123</v>
      </c>
      <c r="AH11" s="26" t="s">
        <v>128</v>
      </c>
    </row>
    <row r="12" spans="1:34" s="17" customFormat="1" ht="19" customHeight="1" x14ac:dyDescent="0.2">
      <c r="A12" s="22" t="s">
        <v>129</v>
      </c>
      <c r="B12" s="23">
        <v>44882</v>
      </c>
      <c r="C12" s="45" t="s">
        <v>1054</v>
      </c>
      <c r="D12" s="22" t="s">
        <v>130</v>
      </c>
      <c r="E12" s="22" t="s">
        <v>131</v>
      </c>
      <c r="F12" s="22" t="s">
        <v>20</v>
      </c>
      <c r="G12" s="22" t="s">
        <v>132</v>
      </c>
      <c r="H12" s="24">
        <v>47</v>
      </c>
      <c r="I12" s="24" t="s">
        <v>513</v>
      </c>
      <c r="J12" s="22" t="s">
        <v>512</v>
      </c>
      <c r="K12" s="22" t="s">
        <v>133</v>
      </c>
      <c r="L12" s="22" t="s">
        <v>134</v>
      </c>
      <c r="M12" s="22" t="s">
        <v>135</v>
      </c>
      <c r="N12" s="43" t="s">
        <v>136</v>
      </c>
      <c r="O12" s="22" t="s">
        <v>137</v>
      </c>
      <c r="P12" s="30" t="s">
        <v>138</v>
      </c>
      <c r="Q12" s="27">
        <v>2018</v>
      </c>
      <c r="R12" s="22" t="s">
        <v>139</v>
      </c>
      <c r="S12" s="22" t="s">
        <v>140</v>
      </c>
      <c r="T12" s="22" t="s">
        <v>141</v>
      </c>
      <c r="U12" s="29" t="s">
        <v>142</v>
      </c>
      <c r="V12" s="30" t="s">
        <v>143</v>
      </c>
      <c r="W12" s="19">
        <v>45209</v>
      </c>
      <c r="X12" s="24" t="s">
        <v>510</v>
      </c>
      <c r="Y12" s="22" t="s">
        <v>622</v>
      </c>
      <c r="Z12" s="22" t="s">
        <v>623</v>
      </c>
      <c r="AA12" s="22" t="s">
        <v>618</v>
      </c>
      <c r="AB12" s="66" t="s">
        <v>624</v>
      </c>
      <c r="AC12" s="30" t="s">
        <v>625</v>
      </c>
      <c r="AD12" s="22" t="s">
        <v>626</v>
      </c>
      <c r="AE12" s="22"/>
      <c r="AF12" s="22"/>
      <c r="AG12" s="22"/>
      <c r="AH12" s="26" t="s">
        <v>144</v>
      </c>
    </row>
    <row r="13" spans="1:34" s="17" customFormat="1" x14ac:dyDescent="0.2">
      <c r="A13" s="22" t="s">
        <v>145</v>
      </c>
      <c r="B13" s="23"/>
      <c r="C13" s="45"/>
      <c r="D13" s="22" t="s">
        <v>756</v>
      </c>
      <c r="E13" s="22" t="s">
        <v>146</v>
      </c>
      <c r="F13" s="22" t="s">
        <v>20</v>
      </c>
      <c r="G13" s="22" t="s">
        <v>396</v>
      </c>
      <c r="H13" s="24">
        <v>40</v>
      </c>
      <c r="I13" s="24"/>
      <c r="J13" s="22" t="s">
        <v>512</v>
      </c>
      <c r="K13" s="22"/>
      <c r="L13" s="22"/>
      <c r="M13" s="22"/>
      <c r="N13" s="44"/>
      <c r="O13" s="22"/>
      <c r="P13" s="26"/>
      <c r="Q13" s="27"/>
      <c r="R13" s="22" t="s">
        <v>149</v>
      </c>
      <c r="S13" s="22" t="s">
        <v>150</v>
      </c>
      <c r="T13" s="22" t="s">
        <v>147</v>
      </c>
      <c r="U13" s="25" t="s">
        <v>148</v>
      </c>
      <c r="V13" s="30" t="s">
        <v>151</v>
      </c>
      <c r="W13" s="19">
        <v>45209</v>
      </c>
      <c r="X13" s="24" t="s">
        <v>510</v>
      </c>
      <c r="Y13" s="22"/>
      <c r="Z13" s="22"/>
      <c r="AA13" s="22"/>
      <c r="AB13" s="66"/>
      <c r="AC13" s="22"/>
      <c r="AD13" s="22"/>
      <c r="AE13" s="22"/>
      <c r="AF13" s="22"/>
      <c r="AG13" s="22"/>
      <c r="AH13" s="26" t="s">
        <v>152</v>
      </c>
    </row>
    <row r="14" spans="1:34" s="17" customFormat="1" x14ac:dyDescent="0.2">
      <c r="A14" s="22" t="s">
        <v>884</v>
      </c>
      <c r="B14" s="23">
        <v>45149</v>
      </c>
      <c r="C14" s="45" t="s">
        <v>874</v>
      </c>
      <c r="D14" s="22" t="s">
        <v>652</v>
      </c>
      <c r="E14" s="22" t="s">
        <v>651</v>
      </c>
      <c r="F14" s="22" t="s">
        <v>20</v>
      </c>
      <c r="G14" s="22" t="s">
        <v>983</v>
      </c>
      <c r="H14" s="24">
        <v>50</v>
      </c>
      <c r="I14" s="24" t="s">
        <v>587</v>
      </c>
      <c r="J14" s="22" t="s">
        <v>515</v>
      </c>
      <c r="K14" s="22" t="s">
        <v>153</v>
      </c>
      <c r="L14" s="22" t="s">
        <v>653</v>
      </c>
      <c r="M14" s="22" t="s">
        <v>885</v>
      </c>
      <c r="N14" s="44">
        <v>34986</v>
      </c>
      <c r="O14" s="22" t="s">
        <v>654</v>
      </c>
      <c r="P14" s="30" t="s">
        <v>154</v>
      </c>
      <c r="Q14" s="27">
        <v>2021</v>
      </c>
      <c r="R14" s="22" t="s">
        <v>886</v>
      </c>
      <c r="S14" s="22" t="s">
        <v>887</v>
      </c>
      <c r="T14" s="22" t="s">
        <v>161</v>
      </c>
      <c r="U14" s="25">
        <v>6473</v>
      </c>
      <c r="V14" s="30" t="s">
        <v>888</v>
      </c>
      <c r="W14" s="19">
        <v>45577</v>
      </c>
      <c r="X14" s="24" t="s">
        <v>510</v>
      </c>
      <c r="Y14" s="22" t="s">
        <v>655</v>
      </c>
      <c r="Z14" s="22" t="s">
        <v>887</v>
      </c>
      <c r="AA14" s="22" t="s">
        <v>161</v>
      </c>
      <c r="AB14" s="66" t="s">
        <v>162</v>
      </c>
      <c r="AC14" s="30" t="s">
        <v>889</v>
      </c>
      <c r="AD14" s="22" t="s">
        <v>984</v>
      </c>
      <c r="AE14" s="22" t="s">
        <v>153</v>
      </c>
      <c r="AF14" s="22" t="s">
        <v>654</v>
      </c>
      <c r="AG14" s="30" t="s">
        <v>154</v>
      </c>
      <c r="AH14" s="30" t="s">
        <v>155</v>
      </c>
    </row>
    <row r="15" spans="1:34" s="17" customFormat="1" x14ac:dyDescent="0.2">
      <c r="A15" s="22" t="s">
        <v>156</v>
      </c>
      <c r="B15" s="23">
        <v>45205</v>
      </c>
      <c r="C15" s="45" t="s">
        <v>1055</v>
      </c>
      <c r="D15" s="22" t="s">
        <v>157</v>
      </c>
      <c r="E15" s="22" t="s">
        <v>158</v>
      </c>
      <c r="F15" s="22" t="s">
        <v>20</v>
      </c>
      <c r="G15" s="22" t="s">
        <v>40</v>
      </c>
      <c r="H15" s="24">
        <v>55</v>
      </c>
      <c r="I15" s="24" t="s">
        <v>555</v>
      </c>
      <c r="J15" s="22" t="s">
        <v>515</v>
      </c>
      <c r="K15" s="36" t="s">
        <v>159</v>
      </c>
      <c r="L15" s="22" t="s">
        <v>160</v>
      </c>
      <c r="M15" s="22" t="s">
        <v>161</v>
      </c>
      <c r="N15" s="43" t="s">
        <v>162</v>
      </c>
      <c r="O15" s="22" t="s">
        <v>163</v>
      </c>
      <c r="P15" t="s">
        <v>666</v>
      </c>
      <c r="Q15" s="27">
        <v>2019</v>
      </c>
      <c r="R15" s="36" t="s">
        <v>159</v>
      </c>
      <c r="S15" s="22" t="s">
        <v>160</v>
      </c>
      <c r="T15" s="22" t="s">
        <v>161</v>
      </c>
      <c r="U15" s="29" t="s">
        <v>162</v>
      </c>
      <c r="V15" s="30" t="s">
        <v>164</v>
      </c>
      <c r="W15" s="19">
        <v>45577</v>
      </c>
      <c r="X15" s="24" t="s">
        <v>510</v>
      </c>
      <c r="Y15" s="22" t="s">
        <v>667</v>
      </c>
      <c r="Z15" s="22" t="s">
        <v>668</v>
      </c>
      <c r="AA15" s="22" t="s">
        <v>161</v>
      </c>
      <c r="AB15" s="66" t="s">
        <v>162</v>
      </c>
      <c r="AC15" s="30" t="s">
        <v>669</v>
      </c>
      <c r="AD15" s="22"/>
      <c r="AE15" s="22"/>
      <c r="AF15" s="22"/>
      <c r="AG15" s="22"/>
      <c r="AH15" s="26" t="s">
        <v>165</v>
      </c>
    </row>
    <row r="16" spans="1:34" s="17" customFormat="1" x14ac:dyDescent="0.2">
      <c r="A16" s="22" t="s">
        <v>166</v>
      </c>
      <c r="B16" s="23">
        <v>45166</v>
      </c>
      <c r="C16" s="45" t="s">
        <v>930</v>
      </c>
      <c r="D16" s="22" t="s">
        <v>929</v>
      </c>
      <c r="E16" s="22" t="s">
        <v>167</v>
      </c>
      <c r="F16" s="22" t="s">
        <v>20</v>
      </c>
      <c r="G16" s="22" t="s">
        <v>40</v>
      </c>
      <c r="H16" s="24">
        <v>30</v>
      </c>
      <c r="I16" s="24" t="s">
        <v>571</v>
      </c>
      <c r="J16" s="22" t="s">
        <v>512</v>
      </c>
      <c r="K16" s="22" t="s">
        <v>706</v>
      </c>
      <c r="L16" s="22" t="s">
        <v>707</v>
      </c>
      <c r="M16" s="22" t="s">
        <v>820</v>
      </c>
      <c r="N16" s="43" t="s">
        <v>836</v>
      </c>
      <c r="O16" s="22" t="s">
        <v>927</v>
      </c>
      <c r="P16" s="30" t="s">
        <v>708</v>
      </c>
      <c r="Q16" s="27">
        <v>2022</v>
      </c>
      <c r="R16" s="22" t="s">
        <v>709</v>
      </c>
      <c r="S16" s="22" t="s">
        <v>928</v>
      </c>
      <c r="T16" s="22" t="s">
        <v>168</v>
      </c>
      <c r="U16" s="29">
        <v>6278</v>
      </c>
      <c r="V16" s="30" t="s">
        <v>169</v>
      </c>
      <c r="W16" s="19">
        <v>45577</v>
      </c>
      <c r="X16" s="24" t="s">
        <v>510</v>
      </c>
      <c r="Y16" s="22" t="s">
        <v>706</v>
      </c>
      <c r="Z16" s="22" t="s">
        <v>707</v>
      </c>
      <c r="AA16" s="22" t="s">
        <v>820</v>
      </c>
      <c r="AB16" s="43" t="s">
        <v>836</v>
      </c>
      <c r="AC16" s="30" t="s">
        <v>708</v>
      </c>
      <c r="AD16" s="22" t="s">
        <v>927</v>
      </c>
      <c r="AE16" s="22" t="s">
        <v>706</v>
      </c>
      <c r="AF16" s="22" t="s">
        <v>927</v>
      </c>
      <c r="AG16" s="22" t="s">
        <v>708</v>
      </c>
      <c r="AH16" s="26" t="s">
        <v>710</v>
      </c>
    </row>
    <row r="17" spans="1:34" ht="29" x14ac:dyDescent="0.2">
      <c r="A17" s="22" t="s">
        <v>170</v>
      </c>
      <c r="B17" s="23">
        <v>45166</v>
      </c>
      <c r="C17" s="45" t="s">
        <v>819</v>
      </c>
      <c r="D17" s="22" t="s">
        <v>171</v>
      </c>
      <c r="E17" s="22" t="s">
        <v>172</v>
      </c>
      <c r="F17" s="22" t="s">
        <v>20</v>
      </c>
      <c r="G17" s="22" t="s">
        <v>724</v>
      </c>
      <c r="H17" s="24">
        <v>63</v>
      </c>
      <c r="I17" s="32" t="s">
        <v>762</v>
      </c>
      <c r="J17" s="22" t="s">
        <v>515</v>
      </c>
      <c r="K17" s="22" t="s">
        <v>173</v>
      </c>
      <c r="L17" s="22" t="s">
        <v>1056</v>
      </c>
      <c r="M17" s="22" t="s">
        <v>174</v>
      </c>
      <c r="N17" s="43" t="s">
        <v>1057</v>
      </c>
      <c r="O17" s="22" t="s">
        <v>175</v>
      </c>
      <c r="P17" s="30" t="s">
        <v>176</v>
      </c>
      <c r="Q17" s="27">
        <v>2021</v>
      </c>
      <c r="R17" s="22" t="s">
        <v>920</v>
      </c>
      <c r="S17" s="22" t="s">
        <v>921</v>
      </c>
      <c r="T17" s="22" t="s">
        <v>177</v>
      </c>
      <c r="U17" s="37" t="s">
        <v>178</v>
      </c>
      <c r="V17" s="36" t="s">
        <v>922</v>
      </c>
      <c r="W17" s="19">
        <v>45577</v>
      </c>
      <c r="X17" s="24" t="s">
        <v>510</v>
      </c>
      <c r="Y17" s="22" t="s">
        <v>924</v>
      </c>
      <c r="Z17" s="22" t="s">
        <v>925</v>
      </c>
      <c r="AA17" s="22" t="s">
        <v>725</v>
      </c>
      <c r="AB17" s="66" t="s">
        <v>178</v>
      </c>
      <c r="AC17" s="30" t="s">
        <v>926</v>
      </c>
      <c r="AD17" s="22" t="s">
        <v>923</v>
      </c>
      <c r="AE17" s="22" t="s">
        <v>173</v>
      </c>
      <c r="AF17" s="22" t="s">
        <v>175</v>
      </c>
      <c r="AG17" s="22" t="s">
        <v>176</v>
      </c>
      <c r="AH17" s="74" t="s">
        <v>179</v>
      </c>
    </row>
    <row r="18" spans="1:34" s="17" customFormat="1" x14ac:dyDescent="0.2">
      <c r="A18" s="22" t="s">
        <v>937</v>
      </c>
      <c r="B18" s="23">
        <v>45171</v>
      </c>
      <c r="C18" s="45" t="s">
        <v>1058</v>
      </c>
      <c r="D18" s="22" t="s">
        <v>180</v>
      </c>
      <c r="E18" s="22" t="s">
        <v>181</v>
      </c>
      <c r="F18" s="22" t="s">
        <v>20</v>
      </c>
      <c r="G18" s="22" t="s">
        <v>182</v>
      </c>
      <c r="H18" s="24">
        <v>20</v>
      </c>
      <c r="I18" s="24"/>
      <c r="J18" s="22" t="s">
        <v>515</v>
      </c>
      <c r="K18" s="22" t="s">
        <v>183</v>
      </c>
      <c r="L18" s="22" t="s">
        <v>184</v>
      </c>
      <c r="M18" s="22" t="s">
        <v>185</v>
      </c>
      <c r="N18" s="44" t="s">
        <v>186</v>
      </c>
      <c r="O18" s="22" t="s">
        <v>187</v>
      </c>
      <c r="P18" s="30" t="s">
        <v>188</v>
      </c>
      <c r="Q18" s="27">
        <v>1993</v>
      </c>
      <c r="R18" s="22" t="s">
        <v>189</v>
      </c>
      <c r="S18" s="22" t="s">
        <v>1059</v>
      </c>
      <c r="T18" s="22" t="s">
        <v>190</v>
      </c>
      <c r="U18" s="25">
        <v>6365</v>
      </c>
      <c r="V18" s="30" t="s">
        <v>191</v>
      </c>
      <c r="W18" s="69">
        <v>45577</v>
      </c>
      <c r="X18" s="24" t="s">
        <v>510</v>
      </c>
      <c r="Y18" s="22"/>
      <c r="Z18" s="22"/>
      <c r="AA18" s="22"/>
      <c r="AB18" s="66"/>
      <c r="AC18" s="22"/>
      <c r="AD18" s="22"/>
      <c r="AE18" s="41" t="s">
        <v>183</v>
      </c>
      <c r="AF18" s="22" t="s">
        <v>187</v>
      </c>
      <c r="AG18" s="22" t="s">
        <v>188</v>
      </c>
      <c r="AH18" s="26"/>
    </row>
    <row r="19" spans="1:34" s="17" customFormat="1" x14ac:dyDescent="0.2">
      <c r="A19" s="22" t="s">
        <v>933</v>
      </c>
      <c r="B19" s="23">
        <v>45166</v>
      </c>
      <c r="C19" s="45" t="s">
        <v>767</v>
      </c>
      <c r="D19" s="22" t="s">
        <v>747</v>
      </c>
      <c r="E19" s="22" t="s">
        <v>192</v>
      </c>
      <c r="F19" s="22" t="s">
        <v>20</v>
      </c>
      <c r="G19" s="22" t="s">
        <v>763</v>
      </c>
      <c r="H19" s="24">
        <v>15</v>
      </c>
      <c r="I19" s="24" t="s">
        <v>571</v>
      </c>
      <c r="J19" s="22" t="s">
        <v>515</v>
      </c>
      <c r="K19" s="30" t="s">
        <v>193</v>
      </c>
      <c r="L19" s="22" t="s">
        <v>194</v>
      </c>
      <c r="M19" s="22" t="s">
        <v>195</v>
      </c>
      <c r="N19" s="44" t="s">
        <v>196</v>
      </c>
      <c r="O19" s="22" t="s">
        <v>931</v>
      </c>
      <c r="P19" s="30" t="s">
        <v>748</v>
      </c>
      <c r="Q19" s="27">
        <v>2016</v>
      </c>
      <c r="R19" s="22" t="s">
        <v>197</v>
      </c>
      <c r="S19" s="22"/>
      <c r="T19" s="22"/>
      <c r="U19" s="29"/>
      <c r="V19" s="30" t="s">
        <v>198</v>
      </c>
      <c r="W19" s="69">
        <v>45577</v>
      </c>
      <c r="X19" s="24" t="s">
        <v>510</v>
      </c>
      <c r="Y19" s="22" t="s">
        <v>749</v>
      </c>
      <c r="Z19" s="22"/>
      <c r="AA19" s="22"/>
      <c r="AB19" s="66"/>
      <c r="AC19" s="22"/>
      <c r="AD19" s="22"/>
      <c r="AE19" s="22" t="s">
        <v>193</v>
      </c>
      <c r="AF19" s="22" t="s">
        <v>931</v>
      </c>
      <c r="AG19" s="30" t="s">
        <v>932</v>
      </c>
      <c r="AH19" s="30" t="s">
        <v>199</v>
      </c>
    </row>
    <row r="20" spans="1:34" s="17" customFormat="1" x14ac:dyDescent="0.2">
      <c r="A20" s="22" t="s">
        <v>938</v>
      </c>
      <c r="B20" s="23">
        <v>45157</v>
      </c>
      <c r="C20" s="45" t="s">
        <v>839</v>
      </c>
      <c r="D20" s="22" t="s">
        <v>754</v>
      </c>
      <c r="E20" s="22" t="s">
        <v>200</v>
      </c>
      <c r="F20" s="22" t="s">
        <v>201</v>
      </c>
      <c r="G20" s="63" t="s">
        <v>841</v>
      </c>
      <c r="H20" s="24">
        <v>56</v>
      </c>
      <c r="I20" s="24" t="s">
        <v>513</v>
      </c>
      <c r="J20" s="22" t="s">
        <v>512</v>
      </c>
      <c r="K20" s="22" t="s">
        <v>842</v>
      </c>
      <c r="L20" s="22" t="s">
        <v>843</v>
      </c>
      <c r="M20" s="22" t="s">
        <v>844</v>
      </c>
      <c r="N20" s="43" t="s">
        <v>1060</v>
      </c>
      <c r="O20" s="22" t="s">
        <v>845</v>
      </c>
      <c r="P20" s="26" t="s">
        <v>846</v>
      </c>
      <c r="Q20" s="27">
        <v>2023</v>
      </c>
      <c r="R20" s="22" t="s">
        <v>847</v>
      </c>
      <c r="S20" s="22" t="s">
        <v>848</v>
      </c>
      <c r="T20" s="22" t="s">
        <v>849</v>
      </c>
      <c r="U20" s="29">
        <v>1532</v>
      </c>
      <c r="V20" s="30" t="s">
        <v>850</v>
      </c>
      <c r="W20" s="19">
        <v>45577</v>
      </c>
      <c r="X20" s="24" t="s">
        <v>510</v>
      </c>
      <c r="Y20" s="22" t="s">
        <v>851</v>
      </c>
      <c r="Z20" s="22" t="s">
        <v>852</v>
      </c>
      <c r="AA20" s="22" t="s">
        <v>431</v>
      </c>
      <c r="AB20" s="66" t="s">
        <v>432</v>
      </c>
      <c r="AC20" s="30" t="s">
        <v>853</v>
      </c>
      <c r="AD20" s="22" t="s">
        <v>854</v>
      </c>
      <c r="AE20" s="22" t="s">
        <v>847</v>
      </c>
      <c r="AF20" s="22" t="s">
        <v>855</v>
      </c>
      <c r="AG20" s="30" t="s">
        <v>850</v>
      </c>
      <c r="AH20" s="26" t="s">
        <v>856</v>
      </c>
    </row>
    <row r="21" spans="1:34" s="17" customFormat="1" x14ac:dyDescent="0.2">
      <c r="A21" s="22" t="s">
        <v>532</v>
      </c>
      <c r="B21" s="23">
        <v>44881</v>
      </c>
      <c r="C21" s="45"/>
      <c r="D21" s="22" t="s">
        <v>202</v>
      </c>
      <c r="E21" s="22" t="s">
        <v>203</v>
      </c>
      <c r="F21" s="22" t="s">
        <v>201</v>
      </c>
      <c r="G21" s="22" t="s">
        <v>28</v>
      </c>
      <c r="H21" s="24">
        <v>94</v>
      </c>
      <c r="I21" s="24" t="s">
        <v>513</v>
      </c>
      <c r="J21" s="22" t="s">
        <v>515</v>
      </c>
      <c r="K21" s="30" t="s">
        <v>204</v>
      </c>
      <c r="L21" s="30" t="s">
        <v>205</v>
      </c>
      <c r="M21" s="30" t="s">
        <v>206</v>
      </c>
      <c r="N21" s="71" t="s">
        <v>207</v>
      </c>
      <c r="O21" t="s">
        <v>208</v>
      </c>
      <c r="P21" s="30" t="s">
        <v>209</v>
      </c>
      <c r="Q21" s="27">
        <v>2015</v>
      </c>
      <c r="R21" s="22" t="s">
        <v>210</v>
      </c>
      <c r="S21" s="22" t="s">
        <v>211</v>
      </c>
      <c r="T21" s="22" t="s">
        <v>212</v>
      </c>
      <c r="U21" s="29" t="s">
        <v>213</v>
      </c>
      <c r="V21" s="30" t="s">
        <v>214</v>
      </c>
      <c r="W21" s="19">
        <v>45209</v>
      </c>
      <c r="X21" s="24" t="s">
        <v>510</v>
      </c>
      <c r="Y21" s="22" t="s">
        <v>523</v>
      </c>
      <c r="Z21" s="22" t="s">
        <v>524</v>
      </c>
      <c r="AA21" s="22" t="s">
        <v>525</v>
      </c>
      <c r="AB21" s="66" t="s">
        <v>527</v>
      </c>
      <c r="AC21" s="30" t="s">
        <v>526</v>
      </c>
      <c r="AD21" s="22" t="s">
        <v>529</v>
      </c>
      <c r="AE21" s="22"/>
      <c r="AF21" s="22"/>
      <c r="AG21" s="22"/>
      <c r="AH21" s="26" t="s">
        <v>215</v>
      </c>
    </row>
    <row r="22" spans="1:34" s="17" customFormat="1" x14ac:dyDescent="0.2">
      <c r="A22" s="22" t="s">
        <v>939</v>
      </c>
      <c r="B22" s="23"/>
      <c r="C22" s="45"/>
      <c r="D22" s="22" t="s">
        <v>216</v>
      </c>
      <c r="E22" s="22" t="s">
        <v>217</v>
      </c>
      <c r="F22" s="22" t="s">
        <v>201</v>
      </c>
      <c r="G22" s="22" t="s">
        <v>40</v>
      </c>
      <c r="H22" s="24">
        <v>30</v>
      </c>
      <c r="I22" s="24"/>
      <c r="J22" s="22" t="s">
        <v>512</v>
      </c>
      <c r="K22" s="22"/>
      <c r="L22" s="22"/>
      <c r="M22" s="22"/>
      <c r="N22" s="43"/>
      <c r="O22" s="22"/>
      <c r="P22" s="26"/>
      <c r="Q22" s="27"/>
      <c r="R22" s="22" t="s">
        <v>218</v>
      </c>
      <c r="S22" s="22" t="s">
        <v>219</v>
      </c>
      <c r="T22" s="22" t="s">
        <v>220</v>
      </c>
      <c r="U22" s="29" t="s">
        <v>221</v>
      </c>
      <c r="V22" s="30" t="s">
        <v>222</v>
      </c>
      <c r="W22" s="19">
        <v>45209</v>
      </c>
      <c r="X22" s="24" t="s">
        <v>510</v>
      </c>
      <c r="Y22" s="22"/>
      <c r="Z22" s="22"/>
      <c r="AA22" s="22"/>
      <c r="AB22" s="66"/>
      <c r="AC22" s="22"/>
      <c r="AD22" s="22"/>
      <c r="AE22" s="22"/>
      <c r="AF22" s="22"/>
      <c r="AG22" s="22"/>
      <c r="AH22" s="26" t="s">
        <v>223</v>
      </c>
    </row>
    <row r="23" spans="1:34" s="17" customFormat="1" x14ac:dyDescent="0.2">
      <c r="A23" s="22" t="s">
        <v>224</v>
      </c>
      <c r="B23" s="23">
        <v>45157</v>
      </c>
      <c r="C23" s="52" t="s">
        <v>840</v>
      </c>
      <c r="D23" s="22" t="s">
        <v>857</v>
      </c>
      <c r="E23" s="22" t="s">
        <v>858</v>
      </c>
      <c r="F23" s="22" t="s">
        <v>201</v>
      </c>
      <c r="G23" s="22" t="s">
        <v>859</v>
      </c>
      <c r="H23" s="24">
        <v>170</v>
      </c>
      <c r="I23" s="24" t="s">
        <v>530</v>
      </c>
      <c r="J23" s="22" t="s">
        <v>531</v>
      </c>
      <c r="K23" s="22" t="s">
        <v>860</v>
      </c>
      <c r="L23" s="22" t="s">
        <v>861</v>
      </c>
      <c r="M23" s="22" t="s">
        <v>862</v>
      </c>
      <c r="N23" s="44" t="s">
        <v>1061</v>
      </c>
      <c r="O23" s="22" t="s">
        <v>863</v>
      </c>
      <c r="P23" s="26" t="s">
        <v>864</v>
      </c>
      <c r="Q23" s="27">
        <v>2023</v>
      </c>
      <c r="R23" t="s">
        <v>865</v>
      </c>
      <c r="S23" s="22"/>
      <c r="T23" s="22"/>
      <c r="U23" s="29"/>
      <c r="V23" s="30" t="s">
        <v>866</v>
      </c>
      <c r="W23" s="19">
        <v>45577</v>
      </c>
      <c r="X23" s="24" t="s">
        <v>510</v>
      </c>
      <c r="Y23" s="22" t="s">
        <v>867</v>
      </c>
      <c r="Z23" s="22"/>
      <c r="AA23" s="22"/>
      <c r="AB23" s="66"/>
      <c r="AC23" s="30" t="s">
        <v>868</v>
      </c>
      <c r="AD23" s="22" t="s">
        <v>869</v>
      </c>
      <c r="AE23" s="22" t="s">
        <v>860</v>
      </c>
      <c r="AF23" s="22" t="s">
        <v>863</v>
      </c>
      <c r="AG23" s="30" t="s">
        <v>864</v>
      </c>
      <c r="AH23" s="30" t="s">
        <v>226</v>
      </c>
    </row>
    <row r="24" spans="1:34" s="17" customFormat="1" x14ac:dyDescent="0.2">
      <c r="A24" s="49" t="s">
        <v>940</v>
      </c>
      <c r="B24" s="23">
        <v>45193</v>
      </c>
      <c r="C24" s="78" t="s">
        <v>819</v>
      </c>
      <c r="D24" s="53" t="s">
        <v>227</v>
      </c>
      <c r="E24" s="53" t="s">
        <v>228</v>
      </c>
      <c r="F24" s="53" t="s">
        <v>201</v>
      </c>
      <c r="G24" s="53" t="s">
        <v>1062</v>
      </c>
      <c r="H24" s="54">
        <v>110</v>
      </c>
      <c r="I24" s="54" t="s">
        <v>587</v>
      </c>
      <c r="J24" s="53" t="s">
        <v>531</v>
      </c>
      <c r="K24" s="53" t="s">
        <v>229</v>
      </c>
      <c r="L24" s="53" t="s">
        <v>230</v>
      </c>
      <c r="M24" s="53" t="s">
        <v>231</v>
      </c>
      <c r="N24" s="62" t="s">
        <v>232</v>
      </c>
      <c r="O24" s="53" t="s">
        <v>233</v>
      </c>
      <c r="P24" s="30" t="s">
        <v>234</v>
      </c>
      <c r="Q24" s="59">
        <v>2020</v>
      </c>
      <c r="R24" s="60" t="s">
        <v>1063</v>
      </c>
      <c r="S24" s="53"/>
      <c r="T24" s="53"/>
      <c r="U24" s="58"/>
      <c r="V24" s="30" t="s">
        <v>1064</v>
      </c>
      <c r="W24" s="61">
        <v>45577</v>
      </c>
      <c r="X24" s="54" t="s">
        <v>510</v>
      </c>
      <c r="Y24" s="41" t="s">
        <v>1065</v>
      </c>
      <c r="Z24" s="53"/>
      <c r="AA24" s="53"/>
      <c r="AB24" s="67"/>
      <c r="AC24" s="53"/>
      <c r="AD24" s="53"/>
      <c r="AE24" s="22" t="s">
        <v>1066</v>
      </c>
      <c r="AF24" s="22" t="s">
        <v>233</v>
      </c>
      <c r="AG24" s="22" t="s">
        <v>234</v>
      </c>
      <c r="AH24" s="30" t="s">
        <v>235</v>
      </c>
    </row>
    <row r="25" spans="1:34" s="17" customFormat="1" x14ac:dyDescent="0.2">
      <c r="A25" s="50" t="s">
        <v>236</v>
      </c>
      <c r="B25" s="23">
        <v>45214</v>
      </c>
      <c r="C25" s="55" t="s">
        <v>1067</v>
      </c>
      <c r="D25" s="56" t="s">
        <v>1068</v>
      </c>
      <c r="E25" s="56" t="s">
        <v>237</v>
      </c>
      <c r="F25" s="56" t="s">
        <v>201</v>
      </c>
      <c r="G25" s="56" t="s">
        <v>1069</v>
      </c>
      <c r="H25" s="57">
        <v>18</v>
      </c>
      <c r="I25" s="57" t="s">
        <v>587</v>
      </c>
      <c r="J25" s="56" t="s">
        <v>515</v>
      </c>
      <c r="K25" s="56" t="s">
        <v>1070</v>
      </c>
      <c r="L25" s="56" t="s">
        <v>551</v>
      </c>
      <c r="M25" s="56" t="s">
        <v>1071</v>
      </c>
      <c r="N25" s="72" t="s">
        <v>239</v>
      </c>
      <c r="O25" s="56" t="s">
        <v>1072</v>
      </c>
      <c r="P25" s="79" t="s">
        <v>1073</v>
      </c>
      <c r="Q25" s="57">
        <v>2022</v>
      </c>
      <c r="R25" s="60" t="s">
        <v>1070</v>
      </c>
      <c r="S25" s="56" t="s">
        <v>551</v>
      </c>
      <c r="T25" s="53" t="s">
        <v>238</v>
      </c>
      <c r="U25" s="58" t="s">
        <v>239</v>
      </c>
      <c r="V25" s="30" t="s">
        <v>552</v>
      </c>
      <c r="W25" s="61">
        <v>45577</v>
      </c>
      <c r="X25" s="54" t="s">
        <v>510</v>
      </c>
      <c r="Y25" s="60" t="s">
        <v>1070</v>
      </c>
      <c r="Z25" s="56" t="s">
        <v>551</v>
      </c>
      <c r="AA25" s="53" t="s">
        <v>238</v>
      </c>
      <c r="AB25" s="62" t="s">
        <v>239</v>
      </c>
      <c r="AC25" s="30" t="s">
        <v>552</v>
      </c>
      <c r="AD25" s="53" t="s">
        <v>1074</v>
      </c>
      <c r="AE25" s="22" t="s">
        <v>1070</v>
      </c>
      <c r="AF25" s="22" t="s">
        <v>1075</v>
      </c>
      <c r="AG25" s="22" t="s">
        <v>1073</v>
      </c>
      <c r="AH25" s="30" t="s">
        <v>553</v>
      </c>
    </row>
    <row r="26" spans="1:34" s="17" customFormat="1" x14ac:dyDescent="0.2">
      <c r="A26" s="51" t="s">
        <v>1076</v>
      </c>
      <c r="B26" s="23">
        <v>45170</v>
      </c>
      <c r="C26" s="52" t="s">
        <v>986</v>
      </c>
      <c r="D26" s="53" t="s">
        <v>1077</v>
      </c>
      <c r="E26" s="53" t="s">
        <v>240</v>
      </c>
      <c r="F26" s="53" t="s">
        <v>201</v>
      </c>
      <c r="G26" s="53" t="s">
        <v>1078</v>
      </c>
      <c r="H26" s="54">
        <v>85</v>
      </c>
      <c r="I26" s="54" t="s">
        <v>509</v>
      </c>
      <c r="J26" s="53" t="s">
        <v>515</v>
      </c>
      <c r="K26" s="53" t="s">
        <v>241</v>
      </c>
      <c r="L26" s="53" t="s">
        <v>242</v>
      </c>
      <c r="M26" s="53" t="s">
        <v>243</v>
      </c>
      <c r="N26" s="62" t="s">
        <v>244</v>
      </c>
      <c r="O26" s="53" t="s">
        <v>985</v>
      </c>
      <c r="P26" s="30" t="s">
        <v>245</v>
      </c>
      <c r="Q26" s="59">
        <v>2019</v>
      </c>
      <c r="R26" s="60" t="s">
        <v>1011</v>
      </c>
      <c r="S26" s="53" t="s">
        <v>987</v>
      </c>
      <c r="T26" s="53" t="s">
        <v>988</v>
      </c>
      <c r="U26" s="58">
        <v>2666</v>
      </c>
      <c r="V26" s="30" t="s">
        <v>989</v>
      </c>
      <c r="W26" s="69">
        <v>45577</v>
      </c>
      <c r="X26" s="54" t="s">
        <v>510</v>
      </c>
      <c r="Y26" s="53" t="s">
        <v>548</v>
      </c>
      <c r="Z26" s="53" t="s">
        <v>545</v>
      </c>
      <c r="AA26" s="53" t="s">
        <v>546</v>
      </c>
      <c r="AB26" s="67" t="s">
        <v>547</v>
      </c>
      <c r="AC26" s="30" t="s">
        <v>549</v>
      </c>
      <c r="AD26" s="53" t="s">
        <v>550</v>
      </c>
      <c r="AE26" s="22" t="s">
        <v>1011</v>
      </c>
      <c r="AF26" s="22" t="s">
        <v>1079</v>
      </c>
      <c r="AG26" s="22" t="s">
        <v>989</v>
      </c>
      <c r="AH26" s="80" t="s">
        <v>246</v>
      </c>
    </row>
    <row r="27" spans="1:34" s="17" customFormat="1" x14ac:dyDescent="0.2">
      <c r="A27" s="22" t="s">
        <v>941</v>
      </c>
      <c r="B27" s="23">
        <v>45176</v>
      </c>
      <c r="C27" s="45" t="s">
        <v>1054</v>
      </c>
      <c r="D27" s="22" t="s">
        <v>247</v>
      </c>
      <c r="E27" s="22" t="s">
        <v>248</v>
      </c>
      <c r="F27" s="22" t="s">
        <v>201</v>
      </c>
      <c r="G27" s="22" t="s">
        <v>1080</v>
      </c>
      <c r="H27" s="24">
        <v>14</v>
      </c>
      <c r="I27" s="24" t="s">
        <v>555</v>
      </c>
      <c r="J27" s="22" t="s">
        <v>515</v>
      </c>
      <c r="K27" s="22" t="s">
        <v>249</v>
      </c>
      <c r="L27" s="22" t="s">
        <v>250</v>
      </c>
      <c r="M27" s="22" t="s">
        <v>251</v>
      </c>
      <c r="N27" s="43" t="s">
        <v>252</v>
      </c>
      <c r="O27" s="22" t="s">
        <v>565</v>
      </c>
      <c r="P27" s="30" t="s">
        <v>253</v>
      </c>
      <c r="Q27" s="27">
        <v>2020</v>
      </c>
      <c r="R27" s="22" t="s">
        <v>757</v>
      </c>
      <c r="S27" s="22" t="s">
        <v>254</v>
      </c>
      <c r="T27" s="22" t="s">
        <v>255</v>
      </c>
      <c r="U27" s="29" t="s">
        <v>256</v>
      </c>
      <c r="V27" s="30" t="s">
        <v>257</v>
      </c>
      <c r="W27" s="19">
        <v>45209</v>
      </c>
      <c r="X27" s="24" t="s">
        <v>510</v>
      </c>
      <c r="Y27" s="22" t="s">
        <v>567</v>
      </c>
      <c r="Z27" s="22" t="s">
        <v>568</v>
      </c>
      <c r="AA27" s="22" t="s">
        <v>251</v>
      </c>
      <c r="AB27" s="66" t="s">
        <v>569</v>
      </c>
      <c r="AC27" s="30" t="s">
        <v>570</v>
      </c>
      <c r="AD27" s="22"/>
      <c r="AE27" s="22"/>
      <c r="AF27" s="22"/>
      <c r="AG27" s="22"/>
      <c r="AH27" s="26" t="s">
        <v>566</v>
      </c>
    </row>
    <row r="28" spans="1:34" s="17" customFormat="1" x14ac:dyDescent="0.2">
      <c r="A28" s="22" t="s">
        <v>258</v>
      </c>
      <c r="B28" s="23">
        <v>44881</v>
      </c>
      <c r="C28" s="45" t="s">
        <v>1082</v>
      </c>
      <c r="D28" s="22" t="s">
        <v>259</v>
      </c>
      <c r="E28" s="22" t="s">
        <v>260</v>
      </c>
      <c r="F28" s="22" t="s">
        <v>201</v>
      </c>
      <c r="G28" s="22" t="s">
        <v>1081</v>
      </c>
      <c r="H28" s="24">
        <v>90</v>
      </c>
      <c r="I28" s="24" t="s">
        <v>571</v>
      </c>
      <c r="J28" s="22" t="s">
        <v>515</v>
      </c>
      <c r="K28" s="22" t="s">
        <v>261</v>
      </c>
      <c r="L28" s="22" t="s">
        <v>262</v>
      </c>
      <c r="M28" s="22" t="s">
        <v>263</v>
      </c>
      <c r="N28" s="43" t="s">
        <v>264</v>
      </c>
      <c r="O28" s="22" t="s">
        <v>265</v>
      </c>
      <c r="P28" s="30" t="s">
        <v>266</v>
      </c>
      <c r="Q28" s="27">
        <v>2017</v>
      </c>
      <c r="R28" s="22" t="s">
        <v>267</v>
      </c>
      <c r="S28" s="22" t="s">
        <v>1083</v>
      </c>
      <c r="T28" s="22" t="s">
        <v>263</v>
      </c>
      <c r="U28" s="29" t="s">
        <v>264</v>
      </c>
      <c r="V28" s="30" t="s">
        <v>268</v>
      </c>
      <c r="W28" s="19">
        <v>45577</v>
      </c>
      <c r="X28" s="24" t="s">
        <v>510</v>
      </c>
      <c r="Y28" s="22" t="s">
        <v>261</v>
      </c>
      <c r="Z28" s="22" t="s">
        <v>1084</v>
      </c>
      <c r="AA28" s="22" t="s">
        <v>263</v>
      </c>
      <c r="AB28" s="66" t="s">
        <v>264</v>
      </c>
      <c r="AC28" s="22" t="s">
        <v>266</v>
      </c>
      <c r="AD28" s="22" t="s">
        <v>265</v>
      </c>
      <c r="AE28" s="30" t="s">
        <v>261</v>
      </c>
      <c r="AF28" s="22" t="s">
        <v>265</v>
      </c>
      <c r="AG28" s="22" t="s">
        <v>266</v>
      </c>
      <c r="AH28" s="80" t="s">
        <v>269</v>
      </c>
    </row>
    <row r="29" spans="1:34" s="17" customFormat="1" x14ac:dyDescent="0.2">
      <c r="A29" s="22" t="s">
        <v>942</v>
      </c>
      <c r="B29" s="23">
        <v>45214</v>
      </c>
      <c r="C29" s="45" t="s">
        <v>1089</v>
      </c>
      <c r="D29" s="22" t="s">
        <v>1085</v>
      </c>
      <c r="E29" s="22" t="s">
        <v>1086</v>
      </c>
      <c r="F29" s="22" t="s">
        <v>201</v>
      </c>
      <c r="G29" s="22" t="s">
        <v>1087</v>
      </c>
      <c r="H29" s="24">
        <v>15</v>
      </c>
      <c r="I29" s="24" t="s">
        <v>509</v>
      </c>
      <c r="J29" s="22" t="s">
        <v>515</v>
      </c>
      <c r="K29" s="22" t="s">
        <v>270</v>
      </c>
      <c r="L29" s="22" t="s">
        <v>1088</v>
      </c>
      <c r="M29" s="22" t="s">
        <v>271</v>
      </c>
      <c r="N29" s="44" t="s">
        <v>272</v>
      </c>
      <c r="O29" s="22" t="s">
        <v>273</v>
      </c>
      <c r="P29" s="30" t="s">
        <v>274</v>
      </c>
      <c r="Q29" s="27">
        <v>2021</v>
      </c>
      <c r="R29" s="11" t="s">
        <v>270</v>
      </c>
      <c r="S29" s="11" t="s">
        <v>1088</v>
      </c>
      <c r="T29" s="11" t="s">
        <v>271</v>
      </c>
      <c r="U29" s="38" t="s">
        <v>272</v>
      </c>
      <c r="V29" s="30" t="s">
        <v>274</v>
      </c>
      <c r="W29" s="19">
        <v>45577</v>
      </c>
      <c r="X29" s="24" t="s">
        <v>510</v>
      </c>
      <c r="Y29" s="22" t="s">
        <v>270</v>
      </c>
      <c r="Z29" s="22" t="s">
        <v>1088</v>
      </c>
      <c r="AA29" s="22" t="s">
        <v>271</v>
      </c>
      <c r="AB29" s="44" t="s">
        <v>272</v>
      </c>
      <c r="AC29" s="30" t="s">
        <v>274</v>
      </c>
      <c r="AD29" s="22" t="s">
        <v>273</v>
      </c>
      <c r="AE29" s="22" t="s">
        <v>270</v>
      </c>
      <c r="AF29" s="22" t="s">
        <v>273</v>
      </c>
      <c r="AG29" s="22" t="s">
        <v>274</v>
      </c>
      <c r="AH29" s="26"/>
    </row>
    <row r="30" spans="1:34" s="17" customFormat="1" x14ac:dyDescent="0.2">
      <c r="A30" s="22" t="s">
        <v>282</v>
      </c>
      <c r="B30" s="23">
        <v>45170</v>
      </c>
      <c r="C30" s="45" t="s">
        <v>964</v>
      </c>
      <c r="D30" s="22" t="s">
        <v>283</v>
      </c>
      <c r="E30" s="22" t="s">
        <v>284</v>
      </c>
      <c r="F30" s="22" t="s">
        <v>201</v>
      </c>
      <c r="G30" s="63" t="s">
        <v>990</v>
      </c>
      <c r="H30" s="24">
        <v>100</v>
      </c>
      <c r="I30" s="24" t="s">
        <v>991</v>
      </c>
      <c r="J30" s="22" t="s">
        <v>515</v>
      </c>
      <c r="K30" s="22" t="s">
        <v>992</v>
      </c>
      <c r="L30" s="22" t="s">
        <v>993</v>
      </c>
      <c r="M30" s="22" t="s">
        <v>768</v>
      </c>
      <c r="N30" s="43" t="s">
        <v>1018</v>
      </c>
      <c r="O30" s="22" t="s">
        <v>994</v>
      </c>
      <c r="P30" s="30" t="s">
        <v>995</v>
      </c>
      <c r="Q30" s="27">
        <v>2023</v>
      </c>
      <c r="R30" s="22" t="s">
        <v>996</v>
      </c>
      <c r="S30" s="22" t="s">
        <v>997</v>
      </c>
      <c r="T30" s="22" t="s">
        <v>998</v>
      </c>
      <c r="U30" s="29">
        <v>2081</v>
      </c>
      <c r="V30" s="30" t="s">
        <v>999</v>
      </c>
      <c r="W30" s="19">
        <v>45209</v>
      </c>
      <c r="X30" s="24" t="s">
        <v>510</v>
      </c>
      <c r="Y30" s="30" t="s">
        <v>1000</v>
      </c>
      <c r="Z30" s="30" t="s">
        <v>1001</v>
      </c>
      <c r="AA30" s="30" t="s">
        <v>225</v>
      </c>
      <c r="AB30" s="66" t="s">
        <v>1002</v>
      </c>
      <c r="AC30" s="30" t="s">
        <v>1003</v>
      </c>
      <c r="AD30" s="30" t="s">
        <v>1004</v>
      </c>
      <c r="AE30" s="30" t="s">
        <v>992</v>
      </c>
      <c r="AF30" s="30" t="s">
        <v>994</v>
      </c>
      <c r="AG30" s="30" t="s">
        <v>995</v>
      </c>
      <c r="AH30" s="26" t="s">
        <v>287</v>
      </c>
    </row>
    <row r="31" spans="1:34" s="17" customFormat="1" x14ac:dyDescent="0.2">
      <c r="A31" s="22" t="s">
        <v>818</v>
      </c>
      <c r="B31" s="23">
        <v>45157</v>
      </c>
      <c r="C31" s="45" t="s">
        <v>874</v>
      </c>
      <c r="D31" s="22" t="s">
        <v>288</v>
      </c>
      <c r="E31" s="22" t="s">
        <v>289</v>
      </c>
      <c r="F31" s="22" t="s">
        <v>201</v>
      </c>
      <c r="G31" s="22" t="s">
        <v>872</v>
      </c>
      <c r="H31" s="24">
        <v>235</v>
      </c>
      <c r="I31" s="24" t="s">
        <v>597</v>
      </c>
      <c r="J31" s="22" t="s">
        <v>512</v>
      </c>
      <c r="K31" s="22" t="s">
        <v>598</v>
      </c>
      <c r="L31" s="22" t="s">
        <v>290</v>
      </c>
      <c r="M31" s="22" t="s">
        <v>291</v>
      </c>
      <c r="N31" s="44" t="s">
        <v>292</v>
      </c>
      <c r="O31" s="22" t="s">
        <v>293</v>
      </c>
      <c r="P31" s="30" t="s">
        <v>294</v>
      </c>
      <c r="Q31" s="27">
        <v>1982</v>
      </c>
      <c r="R31" s="22" t="s">
        <v>792</v>
      </c>
      <c r="S31" s="22" t="s">
        <v>793</v>
      </c>
      <c r="T31" s="22" t="s">
        <v>794</v>
      </c>
      <c r="U31" s="29">
        <v>1966</v>
      </c>
      <c r="V31" s="30" t="s">
        <v>295</v>
      </c>
      <c r="W31" s="69">
        <v>45577</v>
      </c>
      <c r="X31" s="24" t="s">
        <v>510</v>
      </c>
      <c r="Y31" s="22" t="s">
        <v>599</v>
      </c>
      <c r="Z31" s="22" t="s">
        <v>600</v>
      </c>
      <c r="AA31" s="22" t="s">
        <v>601</v>
      </c>
      <c r="AB31" s="66" t="s">
        <v>602</v>
      </c>
      <c r="AC31" s="30" t="s">
        <v>603</v>
      </c>
      <c r="AD31" s="22" t="s">
        <v>604</v>
      </c>
      <c r="AE31" s="22" t="s">
        <v>772</v>
      </c>
      <c r="AF31" s="22" t="s">
        <v>765</v>
      </c>
      <c r="AG31" s="30" t="s">
        <v>766</v>
      </c>
      <c r="AH31" s="26" t="s">
        <v>296</v>
      </c>
    </row>
    <row r="32" spans="1:34" x14ac:dyDescent="0.2">
      <c r="A32" s="22" t="s">
        <v>297</v>
      </c>
      <c r="B32" s="23">
        <v>45166</v>
      </c>
      <c r="C32" s="45" t="s">
        <v>1007</v>
      </c>
      <c r="D32" s="22" t="s">
        <v>1005</v>
      </c>
      <c r="E32" s="22" t="s">
        <v>1006</v>
      </c>
      <c r="F32" s="22" t="s">
        <v>201</v>
      </c>
      <c r="G32" s="22" t="s">
        <v>1008</v>
      </c>
      <c r="H32" s="24">
        <v>32</v>
      </c>
      <c r="I32" s="24" t="s">
        <v>605</v>
      </c>
      <c r="J32" s="22" t="s">
        <v>915</v>
      </c>
      <c r="K32" s="22" t="s">
        <v>606</v>
      </c>
      <c r="L32" s="22" t="s">
        <v>607</v>
      </c>
      <c r="M32" s="22" t="s">
        <v>608</v>
      </c>
      <c r="N32" s="43" t="s">
        <v>837</v>
      </c>
      <c r="O32" s="22" t="s">
        <v>913</v>
      </c>
      <c r="P32" s="30" t="s">
        <v>609</v>
      </c>
      <c r="Q32" s="27">
        <v>2022</v>
      </c>
      <c r="R32" s="22" t="s">
        <v>916</v>
      </c>
      <c r="S32" s="22" t="s">
        <v>917</v>
      </c>
      <c r="T32" s="22" t="s">
        <v>918</v>
      </c>
      <c r="U32" s="29">
        <v>2190</v>
      </c>
      <c r="V32" s="30" t="s">
        <v>1111</v>
      </c>
      <c r="W32" s="19">
        <v>45577</v>
      </c>
      <c r="X32" s="24" t="s">
        <v>510</v>
      </c>
      <c r="Y32" s="22" t="s">
        <v>298</v>
      </c>
      <c r="Z32" s="22" t="s">
        <v>610</v>
      </c>
      <c r="AA32" s="22" t="s">
        <v>608</v>
      </c>
      <c r="AB32" s="43" t="s">
        <v>837</v>
      </c>
      <c r="AC32" s="30" t="s">
        <v>299</v>
      </c>
      <c r="AD32" s="22" t="s">
        <v>919</v>
      </c>
      <c r="AE32" s="22" t="s">
        <v>916</v>
      </c>
      <c r="AF32" s="22" t="s">
        <v>914</v>
      </c>
      <c r="AG32" s="22" t="s">
        <v>1111</v>
      </c>
      <c r="AH32" s="26" t="s">
        <v>300</v>
      </c>
    </row>
    <row r="33" spans="1:35" s="17" customFormat="1" x14ac:dyDescent="0.2">
      <c r="A33" s="22" t="s">
        <v>1009</v>
      </c>
      <c r="B33" s="23">
        <v>45170</v>
      </c>
      <c r="C33" s="45" t="s">
        <v>874</v>
      </c>
      <c r="D33" s="22" t="s">
        <v>627</v>
      </c>
      <c r="E33" s="22" t="s">
        <v>627</v>
      </c>
      <c r="F33" s="22" t="s">
        <v>201</v>
      </c>
      <c r="G33" s="22" t="s">
        <v>301</v>
      </c>
      <c r="H33" s="24">
        <v>87</v>
      </c>
      <c r="I33" s="24" t="s">
        <v>571</v>
      </c>
      <c r="J33" s="22" t="s">
        <v>515</v>
      </c>
      <c r="K33" s="22" t="s">
        <v>302</v>
      </c>
      <c r="L33" s="22" t="s">
        <v>303</v>
      </c>
      <c r="M33" s="22" t="s">
        <v>304</v>
      </c>
      <c r="N33" s="43" t="s">
        <v>305</v>
      </c>
      <c r="O33" s="22" t="s">
        <v>306</v>
      </c>
      <c r="P33" s="30" t="s">
        <v>1010</v>
      </c>
      <c r="Q33" s="27">
        <v>2018</v>
      </c>
      <c r="R33" s="22" t="s">
        <v>628</v>
      </c>
      <c r="S33" s="22" t="s">
        <v>629</v>
      </c>
      <c r="T33" s="22" t="s">
        <v>630</v>
      </c>
      <c r="U33" s="29">
        <v>2184</v>
      </c>
      <c r="V33" s="30" t="s">
        <v>631</v>
      </c>
      <c r="W33" s="69">
        <v>45577</v>
      </c>
      <c r="X33" s="24" t="s">
        <v>510</v>
      </c>
      <c r="Y33" s="22" t="s">
        <v>772</v>
      </c>
      <c r="Z33" s="22" t="s">
        <v>773</v>
      </c>
      <c r="AA33" s="22" t="s">
        <v>774</v>
      </c>
      <c r="AB33" s="66" t="s">
        <v>775</v>
      </c>
      <c r="AC33" s="30" t="s">
        <v>766</v>
      </c>
      <c r="AD33" s="22" t="s">
        <v>765</v>
      </c>
      <c r="AE33" s="22" t="s">
        <v>1012</v>
      </c>
      <c r="AF33" s="22" t="s">
        <v>1013</v>
      </c>
      <c r="AG33" s="22" t="s">
        <v>631</v>
      </c>
      <c r="AH33" s="26" t="s">
        <v>776</v>
      </c>
      <c r="AI33" s="42"/>
    </row>
    <row r="34" spans="1:35" s="17" customFormat="1" x14ac:dyDescent="0.2">
      <c r="A34" s="22" t="s">
        <v>817</v>
      </c>
      <c r="B34" s="23">
        <v>45140</v>
      </c>
      <c r="C34" s="45" t="s">
        <v>874</v>
      </c>
      <c r="D34" s="22" t="s">
        <v>873</v>
      </c>
      <c r="E34" s="22" t="s">
        <v>307</v>
      </c>
      <c r="F34" s="22" t="s">
        <v>201</v>
      </c>
      <c r="G34" s="22" t="s">
        <v>821</v>
      </c>
      <c r="H34" s="24">
        <v>100</v>
      </c>
      <c r="I34" s="24" t="s">
        <v>571</v>
      </c>
      <c r="J34" s="22" t="s">
        <v>512</v>
      </c>
      <c r="K34" s="30" t="s">
        <v>308</v>
      </c>
      <c r="L34" s="30" t="s">
        <v>822</v>
      </c>
      <c r="M34" s="30" t="s">
        <v>309</v>
      </c>
      <c r="N34" s="43" t="s">
        <v>310</v>
      </c>
      <c r="O34" s="30" t="s">
        <v>311</v>
      </c>
      <c r="P34" s="40" t="s">
        <v>312</v>
      </c>
      <c r="Q34" s="27">
        <v>2019</v>
      </c>
      <c r="R34" s="22" t="s">
        <v>823</v>
      </c>
      <c r="S34" s="22" t="s">
        <v>824</v>
      </c>
      <c r="T34" s="22" t="s">
        <v>825</v>
      </c>
      <c r="U34" s="29">
        <v>1845</v>
      </c>
      <c r="V34" s="30" t="s">
        <v>632</v>
      </c>
      <c r="W34" s="19">
        <v>45209</v>
      </c>
      <c r="X34" s="24" t="s">
        <v>510</v>
      </c>
      <c r="Y34" s="22" t="s">
        <v>832</v>
      </c>
      <c r="Z34" s="22" t="s">
        <v>824</v>
      </c>
      <c r="AA34" s="22" t="s">
        <v>825</v>
      </c>
      <c r="AB34" s="66" t="s">
        <v>833</v>
      </c>
      <c r="AC34" s="30" t="s">
        <v>835</v>
      </c>
      <c r="AD34" s="22" t="s">
        <v>834</v>
      </c>
      <c r="AE34" s="22" t="s">
        <v>308</v>
      </c>
      <c r="AF34" s="22" t="s">
        <v>311</v>
      </c>
      <c r="AG34" s="30" t="s">
        <v>312</v>
      </c>
      <c r="AH34" s="26" t="s">
        <v>313</v>
      </c>
    </row>
    <row r="35" spans="1:35" s="17" customFormat="1" x14ac:dyDescent="0.2">
      <c r="A35" s="22" t="s">
        <v>807</v>
      </c>
      <c r="B35" s="23">
        <v>45103</v>
      </c>
      <c r="C35" s="45" t="s">
        <v>819</v>
      </c>
      <c r="D35" s="22" t="s">
        <v>808</v>
      </c>
      <c r="E35" s="22" t="s">
        <v>633</v>
      </c>
      <c r="F35" s="22" t="s">
        <v>201</v>
      </c>
      <c r="G35" s="22" t="s">
        <v>1090</v>
      </c>
      <c r="H35" s="24">
        <v>68</v>
      </c>
      <c r="I35" s="24" t="s">
        <v>571</v>
      </c>
      <c r="J35" s="22" t="s">
        <v>512</v>
      </c>
      <c r="K35" s="22" t="s">
        <v>314</v>
      </c>
      <c r="L35" s="30" t="s">
        <v>315</v>
      </c>
      <c r="M35" s="30" t="s">
        <v>316</v>
      </c>
      <c r="N35" s="43" t="s">
        <v>317</v>
      </c>
      <c r="O35" s="30" t="s">
        <v>318</v>
      </c>
      <c r="P35" s="30" t="s">
        <v>634</v>
      </c>
      <c r="Q35" s="27">
        <v>2019</v>
      </c>
      <c r="R35" s="22" t="s">
        <v>809</v>
      </c>
      <c r="S35" s="22" t="s">
        <v>810</v>
      </c>
      <c r="T35" s="22" t="s">
        <v>811</v>
      </c>
      <c r="U35" s="29">
        <v>1824</v>
      </c>
      <c r="V35" s="30" t="s">
        <v>322</v>
      </c>
      <c r="W35" s="19">
        <v>45577</v>
      </c>
      <c r="X35" s="24" t="s">
        <v>510</v>
      </c>
      <c r="Y35" s="22" t="s">
        <v>319</v>
      </c>
      <c r="Z35" s="22" t="s">
        <v>812</v>
      </c>
      <c r="AA35" s="22" t="s">
        <v>320</v>
      </c>
      <c r="AB35" s="66" t="s">
        <v>321</v>
      </c>
      <c r="AC35" s="30" t="s">
        <v>813</v>
      </c>
      <c r="AD35" s="22" t="s">
        <v>635</v>
      </c>
      <c r="AE35" s="22" t="s">
        <v>814</v>
      </c>
      <c r="AF35" s="22" t="s">
        <v>815</v>
      </c>
      <c r="AG35" s="30" t="s">
        <v>816</v>
      </c>
      <c r="AH35" s="26" t="s">
        <v>323</v>
      </c>
    </row>
    <row r="36" spans="1:35" s="17" customFormat="1" x14ac:dyDescent="0.2">
      <c r="A36" s="22" t="s">
        <v>324</v>
      </c>
      <c r="B36" s="23">
        <v>45214</v>
      </c>
      <c r="C36" s="45" t="s">
        <v>1058</v>
      </c>
      <c r="D36" s="22" t="s">
        <v>638</v>
      </c>
      <c r="E36" s="22" t="s">
        <v>1091</v>
      </c>
      <c r="F36" s="22" t="s">
        <v>201</v>
      </c>
      <c r="G36" s="22" t="s">
        <v>325</v>
      </c>
      <c r="H36" s="24">
        <v>30</v>
      </c>
      <c r="I36" s="24" t="s">
        <v>534</v>
      </c>
      <c r="J36" s="22" t="s">
        <v>531</v>
      </c>
      <c r="K36" s="22" t="s">
        <v>326</v>
      </c>
      <c r="L36" s="22" t="s">
        <v>327</v>
      </c>
      <c r="M36" s="22" t="s">
        <v>328</v>
      </c>
      <c r="N36" s="43" t="s">
        <v>329</v>
      </c>
      <c r="O36" s="22" t="s">
        <v>330</v>
      </c>
      <c r="P36" s="30" t="s">
        <v>331</v>
      </c>
      <c r="Q36" s="27">
        <v>2019</v>
      </c>
      <c r="R36" s="22" t="s">
        <v>326</v>
      </c>
      <c r="S36" s="22" t="s">
        <v>327</v>
      </c>
      <c r="T36" s="22" t="s">
        <v>328</v>
      </c>
      <c r="U36" s="29" t="s">
        <v>329</v>
      </c>
      <c r="V36" s="74" t="s">
        <v>331</v>
      </c>
      <c r="W36" s="19">
        <v>45577</v>
      </c>
      <c r="X36" s="24" t="s">
        <v>510</v>
      </c>
      <c r="Y36" s="22" t="s">
        <v>639</v>
      </c>
      <c r="Z36" s="22" t="s">
        <v>640</v>
      </c>
      <c r="AA36" s="22" t="s">
        <v>641</v>
      </c>
      <c r="AB36" s="66" t="s">
        <v>642</v>
      </c>
      <c r="AC36" s="30" t="s">
        <v>643</v>
      </c>
      <c r="AD36" s="22" t="s">
        <v>644</v>
      </c>
      <c r="AE36" s="22" t="s">
        <v>326</v>
      </c>
      <c r="AF36" s="22" t="s">
        <v>330</v>
      </c>
      <c r="AG36" s="22" t="s">
        <v>331</v>
      </c>
      <c r="AH36" s="80" t="s">
        <v>332</v>
      </c>
    </row>
    <row r="37" spans="1:35" s="17" customFormat="1" x14ac:dyDescent="0.2">
      <c r="A37" s="22" t="s">
        <v>333</v>
      </c>
      <c r="B37" s="23">
        <v>44882</v>
      </c>
      <c r="C37" s="45" t="s">
        <v>819</v>
      </c>
      <c r="D37" s="22" t="s">
        <v>334</v>
      </c>
      <c r="E37" s="22" t="s">
        <v>335</v>
      </c>
      <c r="F37" s="22" t="s">
        <v>201</v>
      </c>
      <c r="G37" s="22" t="s">
        <v>1092</v>
      </c>
      <c r="H37" s="24">
        <v>30</v>
      </c>
      <c r="I37" s="24" t="s">
        <v>534</v>
      </c>
      <c r="J37" s="22" t="s">
        <v>512</v>
      </c>
      <c r="K37" s="22" t="s">
        <v>645</v>
      </c>
      <c r="L37" s="22" t="s">
        <v>646</v>
      </c>
      <c r="M37" s="22" t="s">
        <v>336</v>
      </c>
      <c r="N37" s="43" t="s">
        <v>337</v>
      </c>
      <c r="O37" s="22" t="s">
        <v>647</v>
      </c>
      <c r="P37" s="30" t="s">
        <v>648</v>
      </c>
      <c r="Q37" s="27">
        <v>2010</v>
      </c>
      <c r="R37" s="22" t="s">
        <v>1093</v>
      </c>
      <c r="S37" s="22" t="s">
        <v>1094</v>
      </c>
      <c r="T37" s="22" t="s">
        <v>1095</v>
      </c>
      <c r="U37" s="29" t="s">
        <v>1096</v>
      </c>
      <c r="V37" s="30" t="s">
        <v>1097</v>
      </c>
      <c r="W37" s="19">
        <v>45577</v>
      </c>
      <c r="X37" s="24" t="s">
        <v>510</v>
      </c>
      <c r="Y37" s="22" t="s">
        <v>649</v>
      </c>
      <c r="Z37" s="22"/>
      <c r="AA37" s="22"/>
      <c r="AB37" s="66"/>
      <c r="AC37" s="30" t="s">
        <v>650</v>
      </c>
      <c r="AD37" s="22"/>
      <c r="AE37" s="22" t="s">
        <v>645</v>
      </c>
      <c r="AF37" s="22" t="s">
        <v>647</v>
      </c>
      <c r="AG37" s="22" t="s">
        <v>648</v>
      </c>
      <c r="AH37" s="26" t="s">
        <v>338</v>
      </c>
    </row>
    <row r="38" spans="1:35" s="17" customFormat="1" x14ac:dyDescent="0.2">
      <c r="A38" s="22" t="s">
        <v>339</v>
      </c>
      <c r="B38" s="23">
        <v>45166</v>
      </c>
      <c r="C38" s="45" t="s">
        <v>1098</v>
      </c>
      <c r="D38" s="22" t="s">
        <v>656</v>
      </c>
      <c r="E38" s="22" t="s">
        <v>340</v>
      </c>
      <c r="F38" s="22" t="s">
        <v>201</v>
      </c>
      <c r="G38" s="22" t="s">
        <v>1099</v>
      </c>
      <c r="H38" s="24">
        <v>85</v>
      </c>
      <c r="I38" s="24" t="s">
        <v>513</v>
      </c>
      <c r="J38" s="22" t="s">
        <v>515</v>
      </c>
      <c r="K38" s="22" t="s">
        <v>341</v>
      </c>
      <c r="L38" s="22" t="s">
        <v>342</v>
      </c>
      <c r="M38" s="22" t="s">
        <v>225</v>
      </c>
      <c r="N38" s="44" t="s">
        <v>343</v>
      </c>
      <c r="O38" s="22" t="s">
        <v>657</v>
      </c>
      <c r="P38" s="30" t="s">
        <v>344</v>
      </c>
      <c r="Q38" s="27">
        <v>2014</v>
      </c>
      <c r="R38" s="22" t="s">
        <v>658</v>
      </c>
      <c r="S38" s="22"/>
      <c r="T38" s="22"/>
      <c r="U38" s="29"/>
      <c r="V38" s="30" t="s">
        <v>659</v>
      </c>
      <c r="W38" s="19">
        <v>45577</v>
      </c>
      <c r="X38" s="24" t="s">
        <v>510</v>
      </c>
      <c r="Y38" s="22" t="s">
        <v>341</v>
      </c>
      <c r="Z38" s="22" t="s">
        <v>342</v>
      </c>
      <c r="AA38" s="22" t="s">
        <v>225</v>
      </c>
      <c r="AB38" s="44" t="s">
        <v>343</v>
      </c>
      <c r="AC38" s="30" t="s">
        <v>344</v>
      </c>
      <c r="AD38" s="22" t="s">
        <v>657</v>
      </c>
      <c r="AE38" s="22"/>
      <c r="AF38" s="22"/>
      <c r="AG38" s="22"/>
      <c r="AH38" s="26" t="s">
        <v>345</v>
      </c>
    </row>
    <row r="39" spans="1:35" s="17" customFormat="1" x14ac:dyDescent="0.2">
      <c r="A39" s="22" t="s">
        <v>1100</v>
      </c>
      <c r="B39" s="23">
        <v>45214</v>
      </c>
      <c r="C39" s="45" t="s">
        <v>1098</v>
      </c>
      <c r="D39" s="22" t="s">
        <v>627</v>
      </c>
      <c r="E39" s="22"/>
      <c r="F39" s="22" t="s">
        <v>201</v>
      </c>
      <c r="G39" s="22" t="s">
        <v>346</v>
      </c>
      <c r="H39" s="24">
        <v>350</v>
      </c>
      <c r="I39" s="24" t="s">
        <v>509</v>
      </c>
      <c r="J39" s="22"/>
      <c r="K39" s="22" t="s">
        <v>670</v>
      </c>
      <c r="L39" s="22" t="s">
        <v>347</v>
      </c>
      <c r="M39" s="22" t="s">
        <v>348</v>
      </c>
      <c r="N39" s="43" t="s">
        <v>349</v>
      </c>
      <c r="O39" s="22" t="s">
        <v>671</v>
      </c>
      <c r="P39" s="30" t="s">
        <v>672</v>
      </c>
      <c r="Q39" s="27">
        <v>2022</v>
      </c>
      <c r="R39" s="22" t="s">
        <v>673</v>
      </c>
      <c r="S39" s="22" t="s">
        <v>347</v>
      </c>
      <c r="T39" s="22" t="s">
        <v>348</v>
      </c>
      <c r="U39" s="29" t="s">
        <v>349</v>
      </c>
      <c r="V39" s="30" t="s">
        <v>350</v>
      </c>
      <c r="W39" s="19">
        <v>45209</v>
      </c>
      <c r="X39" s="24" t="s">
        <v>510</v>
      </c>
      <c r="Y39" s="22"/>
      <c r="Z39" s="22" t="s">
        <v>347</v>
      </c>
      <c r="AA39" s="22" t="s">
        <v>348</v>
      </c>
      <c r="AB39" s="43" t="s">
        <v>349</v>
      </c>
      <c r="AC39" s="30" t="s">
        <v>674</v>
      </c>
      <c r="AD39" s="22" t="s">
        <v>671</v>
      </c>
      <c r="AE39" s="22"/>
      <c r="AF39" s="22"/>
      <c r="AG39" s="22"/>
      <c r="AH39" s="26" t="s">
        <v>351</v>
      </c>
    </row>
    <row r="40" spans="1:35" s="17" customFormat="1" x14ac:dyDescent="0.2">
      <c r="A40" s="22" t="s">
        <v>352</v>
      </c>
      <c r="B40" s="23">
        <v>45214</v>
      </c>
      <c r="C40" s="41" t="s">
        <v>1101</v>
      </c>
      <c r="D40" s="22" t="s">
        <v>1113</v>
      </c>
      <c r="E40" s="22" t="s">
        <v>353</v>
      </c>
      <c r="F40" s="22" t="s">
        <v>201</v>
      </c>
      <c r="G40" s="22" t="s">
        <v>1114</v>
      </c>
      <c r="H40" s="24">
        <v>26</v>
      </c>
      <c r="I40" s="24" t="s">
        <v>587</v>
      </c>
      <c r="J40" s="22" t="s">
        <v>515</v>
      </c>
      <c r="K40" s="22" t="s">
        <v>355</v>
      </c>
      <c r="L40" s="22" t="s">
        <v>356</v>
      </c>
      <c r="M40" s="22" t="s">
        <v>357</v>
      </c>
      <c r="N40" s="43" t="s">
        <v>358</v>
      </c>
      <c r="O40" s="22" t="s">
        <v>354</v>
      </c>
      <c r="P40" s="30" t="s">
        <v>1112</v>
      </c>
      <c r="Q40" s="27">
        <v>2016</v>
      </c>
      <c r="R40" s="22" t="s">
        <v>1102</v>
      </c>
      <c r="S40" s="22" t="s">
        <v>1103</v>
      </c>
      <c r="T40" s="22" t="s">
        <v>357</v>
      </c>
      <c r="U40" s="29" t="s">
        <v>1104</v>
      </c>
      <c r="V40" s="30" t="s">
        <v>1105</v>
      </c>
      <c r="W40" s="19">
        <v>45577</v>
      </c>
      <c r="X40" s="24" t="s">
        <v>510</v>
      </c>
      <c r="Y40" s="22" t="s">
        <v>1106</v>
      </c>
      <c r="Z40" s="22" t="s">
        <v>701</v>
      </c>
      <c r="AA40" s="22" t="s">
        <v>407</v>
      </c>
      <c r="AB40" s="66" t="s">
        <v>702</v>
      </c>
      <c r="AC40" s="22" t="s">
        <v>1107</v>
      </c>
      <c r="AD40" s="22" t="s">
        <v>1108</v>
      </c>
      <c r="AE40" s="22" t="s">
        <v>1102</v>
      </c>
      <c r="AF40" s="22" t="s">
        <v>1109</v>
      </c>
      <c r="AG40" s="22" t="s">
        <v>1105</v>
      </c>
      <c r="AH40" s="26" t="s">
        <v>359</v>
      </c>
    </row>
    <row r="41" spans="1:35" s="17" customFormat="1" x14ac:dyDescent="0.2">
      <c r="A41" s="22" t="s">
        <v>428</v>
      </c>
      <c r="B41" s="23">
        <v>45214</v>
      </c>
      <c r="C41" s="45"/>
      <c r="D41" s="22" t="s">
        <v>553</v>
      </c>
      <c r="E41" s="22"/>
      <c r="F41" s="22" t="s">
        <v>201</v>
      </c>
      <c r="G41" s="22" t="s">
        <v>703</v>
      </c>
      <c r="H41" s="24">
        <v>7</v>
      </c>
      <c r="I41" s="24" t="s">
        <v>509</v>
      </c>
      <c r="J41" s="22" t="s">
        <v>515</v>
      </c>
      <c r="K41" s="22" t="s">
        <v>430</v>
      </c>
      <c r="L41" s="22" t="s">
        <v>429</v>
      </c>
      <c r="M41" s="22" t="s">
        <v>431</v>
      </c>
      <c r="N41" s="43" t="s">
        <v>432</v>
      </c>
      <c r="O41" s="22" t="s">
        <v>704</v>
      </c>
      <c r="P41" s="30" t="s">
        <v>433</v>
      </c>
      <c r="Q41" s="27">
        <v>2019</v>
      </c>
      <c r="R41" s="22" t="s">
        <v>430</v>
      </c>
      <c r="S41" s="22" t="s">
        <v>429</v>
      </c>
      <c r="T41" s="22" t="s">
        <v>431</v>
      </c>
      <c r="U41" s="29" t="s">
        <v>432</v>
      </c>
      <c r="V41" s="22" t="s">
        <v>433</v>
      </c>
      <c r="W41" s="19">
        <v>45577</v>
      </c>
      <c r="X41" s="24" t="s">
        <v>510</v>
      </c>
      <c r="Y41" s="41" t="s">
        <v>430</v>
      </c>
      <c r="Z41" s="30" t="s">
        <v>1110</v>
      </c>
      <c r="AA41" s="30" t="s">
        <v>431</v>
      </c>
      <c r="AB41" s="66" t="s">
        <v>432</v>
      </c>
      <c r="AC41" s="40" t="s">
        <v>433</v>
      </c>
      <c r="AD41" s="30" t="s">
        <v>704</v>
      </c>
      <c r="AE41" s="30" t="s">
        <v>430</v>
      </c>
      <c r="AF41" s="30" t="s">
        <v>704</v>
      </c>
      <c r="AG41" s="30" t="s">
        <v>433</v>
      </c>
      <c r="AH41" s="26" t="s">
        <v>705</v>
      </c>
    </row>
    <row r="42" spans="1:35" s="17" customFormat="1" ht="29" x14ac:dyDescent="0.2">
      <c r="A42" s="22" t="s">
        <v>943</v>
      </c>
      <c r="B42" s="23">
        <v>45100</v>
      </c>
      <c r="C42" s="45" t="s">
        <v>764</v>
      </c>
      <c r="D42" s="22" t="s">
        <v>360</v>
      </c>
      <c r="E42" s="22" t="s">
        <v>361</v>
      </c>
      <c r="F42" s="22" t="s">
        <v>201</v>
      </c>
      <c r="G42" s="22" t="s">
        <v>362</v>
      </c>
      <c r="H42" s="24">
        <v>44</v>
      </c>
      <c r="I42" s="32" t="s">
        <v>761</v>
      </c>
      <c r="J42" s="22" t="s">
        <v>515</v>
      </c>
      <c r="K42" s="22" t="s">
        <v>800</v>
      </c>
      <c r="L42" s="22" t="s">
        <v>801</v>
      </c>
      <c r="M42" s="22" t="s">
        <v>363</v>
      </c>
      <c r="N42" s="44" t="s">
        <v>1014</v>
      </c>
      <c r="O42" s="22"/>
      <c r="P42" s="30" t="s">
        <v>802</v>
      </c>
      <c r="Q42" s="27">
        <v>2023</v>
      </c>
      <c r="R42" s="22" t="s">
        <v>716</v>
      </c>
      <c r="S42" s="22" t="s">
        <v>717</v>
      </c>
      <c r="T42" s="22"/>
      <c r="U42" s="29"/>
      <c r="V42" s="30" t="s">
        <v>718</v>
      </c>
      <c r="W42" s="19">
        <v>45577</v>
      </c>
      <c r="X42" s="24" t="s">
        <v>510</v>
      </c>
      <c r="Y42" s="22" t="s">
        <v>719</v>
      </c>
      <c r="Z42" s="22" t="s">
        <v>720</v>
      </c>
      <c r="AA42" s="22" t="s">
        <v>363</v>
      </c>
      <c r="AB42" s="66" t="s">
        <v>722</v>
      </c>
      <c r="AC42" s="30" t="s">
        <v>723</v>
      </c>
      <c r="AD42" s="22"/>
      <c r="AE42" s="22"/>
      <c r="AF42" s="22"/>
      <c r="AG42" s="22"/>
      <c r="AH42" s="26" t="s">
        <v>364</v>
      </c>
    </row>
    <row r="43" spans="1:35" s="17" customFormat="1" x14ac:dyDescent="0.2">
      <c r="A43" s="22" t="s">
        <v>365</v>
      </c>
      <c r="B43" s="23">
        <v>45163</v>
      </c>
      <c r="C43" s="45" t="s">
        <v>1098</v>
      </c>
      <c r="D43" s="22" t="s">
        <v>366</v>
      </c>
      <c r="E43" s="22" t="s">
        <v>367</v>
      </c>
      <c r="F43" s="22" t="s">
        <v>201</v>
      </c>
      <c r="G43" s="22" t="s">
        <v>726</v>
      </c>
      <c r="H43" s="24">
        <v>130</v>
      </c>
      <c r="I43" s="24" t="s">
        <v>571</v>
      </c>
      <c r="J43" s="22" t="s">
        <v>515</v>
      </c>
      <c r="K43" s="22" t="s">
        <v>368</v>
      </c>
      <c r="L43" s="22" t="s">
        <v>369</v>
      </c>
      <c r="M43" s="22" t="s">
        <v>370</v>
      </c>
      <c r="N43" s="43" t="s">
        <v>371</v>
      </c>
      <c r="O43" s="22" t="s">
        <v>727</v>
      </c>
      <c r="P43" s="30" t="s">
        <v>728</v>
      </c>
      <c r="Q43" s="27">
        <v>2011</v>
      </c>
      <c r="R43" s="22" t="s">
        <v>372</v>
      </c>
      <c r="S43" s="22" t="s">
        <v>373</v>
      </c>
      <c r="T43" s="22" t="s">
        <v>374</v>
      </c>
      <c r="U43" s="29" t="s">
        <v>375</v>
      </c>
      <c r="V43" s="30" t="s">
        <v>376</v>
      </c>
      <c r="W43" s="19">
        <v>45577</v>
      </c>
      <c r="X43" s="24" t="s">
        <v>510</v>
      </c>
      <c r="Y43" s="22" t="s">
        <v>729</v>
      </c>
      <c r="Z43" s="22" t="s">
        <v>730</v>
      </c>
      <c r="AA43" s="22" t="s">
        <v>630</v>
      </c>
      <c r="AB43" s="66" t="s">
        <v>731</v>
      </c>
      <c r="AC43" s="30" t="s">
        <v>732</v>
      </c>
      <c r="AD43" s="22" t="s">
        <v>733</v>
      </c>
      <c r="AE43" s="22"/>
      <c r="AF43" s="22"/>
      <c r="AG43" s="22"/>
      <c r="AH43" s="26" t="s">
        <v>377</v>
      </c>
    </row>
    <row r="44" spans="1:35" s="17" customFormat="1" x14ac:dyDescent="0.2">
      <c r="A44" s="22" t="s">
        <v>378</v>
      </c>
      <c r="B44" s="23">
        <v>45202</v>
      </c>
      <c r="C44" s="45" t="s">
        <v>1116</v>
      </c>
      <c r="D44" s="22" t="s">
        <v>1117</v>
      </c>
      <c r="E44" s="22" t="s">
        <v>379</v>
      </c>
      <c r="F44" s="22" t="s">
        <v>201</v>
      </c>
      <c r="G44" s="22" t="s">
        <v>1115</v>
      </c>
      <c r="H44" s="24">
        <v>80</v>
      </c>
      <c r="I44" s="24" t="s">
        <v>571</v>
      </c>
      <c r="J44" s="22" t="s">
        <v>512</v>
      </c>
      <c r="K44" s="22" t="s">
        <v>380</v>
      </c>
      <c r="L44" s="22" t="s">
        <v>381</v>
      </c>
      <c r="M44" s="22" t="s">
        <v>382</v>
      </c>
      <c r="N44" s="43" t="s">
        <v>383</v>
      </c>
      <c r="O44" s="22" t="s">
        <v>384</v>
      </c>
      <c r="P44" s="30" t="s">
        <v>385</v>
      </c>
      <c r="Q44" s="27">
        <v>2019</v>
      </c>
      <c r="R44" s="22" t="s">
        <v>386</v>
      </c>
      <c r="S44" s="22" t="s">
        <v>1118</v>
      </c>
      <c r="T44" s="22" t="s">
        <v>387</v>
      </c>
      <c r="U44" s="29" t="s">
        <v>388</v>
      </c>
      <c r="V44" s="30" t="s">
        <v>389</v>
      </c>
      <c r="W44" s="19">
        <v>45577</v>
      </c>
      <c r="X44" s="24" t="s">
        <v>510</v>
      </c>
      <c r="Y44" s="22" t="s">
        <v>734</v>
      </c>
      <c r="Z44" s="22" t="s">
        <v>735</v>
      </c>
      <c r="AA44" s="22" t="s">
        <v>736</v>
      </c>
      <c r="AB44" s="66" t="s">
        <v>1119</v>
      </c>
      <c r="AC44" s="30" t="s">
        <v>737</v>
      </c>
      <c r="AD44" s="22" t="s">
        <v>1120</v>
      </c>
      <c r="AE44" s="22" t="s">
        <v>380</v>
      </c>
      <c r="AF44" s="22" t="s">
        <v>1121</v>
      </c>
      <c r="AG44" s="22" t="s">
        <v>385</v>
      </c>
      <c r="AH44" s="26" t="s">
        <v>390</v>
      </c>
    </row>
    <row r="45" spans="1:35" s="17" customFormat="1" x14ac:dyDescent="0.2">
      <c r="A45" s="22" t="s">
        <v>826</v>
      </c>
      <c r="B45" s="23">
        <v>45179</v>
      </c>
      <c r="C45" s="45" t="s">
        <v>1123</v>
      </c>
      <c r="D45" s="22" t="s">
        <v>965</v>
      </c>
      <c r="E45" s="22" t="s">
        <v>391</v>
      </c>
      <c r="F45" s="22" t="s">
        <v>201</v>
      </c>
      <c r="G45" s="22" t="s">
        <v>966</v>
      </c>
      <c r="H45" s="24">
        <v>160</v>
      </c>
      <c r="I45" s="24" t="s">
        <v>555</v>
      </c>
      <c r="J45" s="22" t="s">
        <v>512</v>
      </c>
      <c r="K45" s="22" t="s">
        <v>275</v>
      </c>
      <c r="L45" s="22" t="s">
        <v>392</v>
      </c>
      <c r="M45" s="22" t="s">
        <v>276</v>
      </c>
      <c r="N45" s="44" t="s">
        <v>1017</v>
      </c>
      <c r="O45" s="22" t="s">
        <v>277</v>
      </c>
      <c r="P45" s="30" t="s">
        <v>278</v>
      </c>
      <c r="Q45" s="27">
        <v>2001</v>
      </c>
      <c r="R45" s="30" t="s">
        <v>827</v>
      </c>
      <c r="S45" s="22" t="s">
        <v>828</v>
      </c>
      <c r="T45" s="22" t="s">
        <v>829</v>
      </c>
      <c r="U45" s="29" t="s">
        <v>830</v>
      </c>
      <c r="V45" s="30" t="s">
        <v>831</v>
      </c>
      <c r="W45" s="19">
        <v>45577</v>
      </c>
      <c r="X45" s="24" t="s">
        <v>510</v>
      </c>
      <c r="Y45" s="22" t="s">
        <v>738</v>
      </c>
      <c r="Z45" s="22" t="s">
        <v>1019</v>
      </c>
      <c r="AA45" s="22" t="s">
        <v>1020</v>
      </c>
      <c r="AB45" s="66" t="s">
        <v>739</v>
      </c>
      <c r="AC45" s="30" t="s">
        <v>1122</v>
      </c>
      <c r="AD45" s="22" t="s">
        <v>967</v>
      </c>
      <c r="AE45" s="22" t="s">
        <v>827</v>
      </c>
      <c r="AF45" s="22" t="s">
        <v>968</v>
      </c>
      <c r="AG45" s="22" t="s">
        <v>831</v>
      </c>
      <c r="AH45" s="26" t="s">
        <v>393</v>
      </c>
    </row>
    <row r="46" spans="1:35" s="17" customFormat="1" x14ac:dyDescent="0.2">
      <c r="A46" s="22" t="s">
        <v>944</v>
      </c>
      <c r="B46" s="23">
        <v>45173</v>
      </c>
      <c r="C46" s="45" t="s">
        <v>1027</v>
      </c>
      <c r="D46" s="22" t="s">
        <v>394</v>
      </c>
      <c r="E46" s="22" t="s">
        <v>395</v>
      </c>
      <c r="F46" s="22" t="s">
        <v>201</v>
      </c>
      <c r="G46" s="22" t="s">
        <v>1021</v>
      </c>
      <c r="H46" s="24">
        <v>65</v>
      </c>
      <c r="I46" s="24" t="s">
        <v>555</v>
      </c>
      <c r="J46" s="22" t="s">
        <v>512</v>
      </c>
      <c r="K46" s="22" t="s">
        <v>397</v>
      </c>
      <c r="L46" s="22" t="s">
        <v>398</v>
      </c>
      <c r="M46" s="22" t="s">
        <v>399</v>
      </c>
      <c r="N46" s="44" t="s">
        <v>400</v>
      </c>
      <c r="O46" s="22" t="s">
        <v>401</v>
      </c>
      <c r="P46" s="30" t="s">
        <v>402</v>
      </c>
      <c r="Q46" s="27">
        <v>2005</v>
      </c>
      <c r="R46" s="22" t="s">
        <v>1022</v>
      </c>
      <c r="S46" s="22" t="s">
        <v>1023</v>
      </c>
      <c r="T46" s="22" t="s">
        <v>844</v>
      </c>
      <c r="U46" s="25">
        <v>2536</v>
      </c>
      <c r="V46" s="30" t="s">
        <v>1024</v>
      </c>
      <c r="W46" s="19">
        <v>45577</v>
      </c>
      <c r="X46" s="24" t="s">
        <v>510</v>
      </c>
      <c r="Y46" s="22" t="s">
        <v>743</v>
      </c>
      <c r="Z46" s="22" t="s">
        <v>740</v>
      </c>
      <c r="AA46" s="22" t="s">
        <v>741</v>
      </c>
      <c r="AB46" s="66" t="s">
        <v>742</v>
      </c>
      <c r="AC46" s="30" t="s">
        <v>744</v>
      </c>
      <c r="AD46" s="22" t="s">
        <v>1025</v>
      </c>
      <c r="AE46" s="22" t="s">
        <v>894</v>
      </c>
      <c r="AF46" s="22" t="s">
        <v>894</v>
      </c>
      <c r="AG46" s="22" t="s">
        <v>1026</v>
      </c>
      <c r="AH46" s="26" t="s">
        <v>403</v>
      </c>
    </row>
    <row r="47" spans="1:35" s="17" customFormat="1" x14ac:dyDescent="0.2">
      <c r="A47" s="22" t="s">
        <v>404</v>
      </c>
      <c r="B47" s="23">
        <v>44882</v>
      </c>
      <c r="C47" s="45"/>
      <c r="D47" s="22" t="s">
        <v>758</v>
      </c>
      <c r="E47" s="22" t="s">
        <v>379</v>
      </c>
      <c r="F47" s="22" t="s">
        <v>201</v>
      </c>
      <c r="G47" s="22" t="s">
        <v>745</v>
      </c>
      <c r="H47" s="24">
        <v>100</v>
      </c>
      <c r="I47" s="24" t="s">
        <v>534</v>
      </c>
      <c r="J47" s="22" t="s">
        <v>534</v>
      </c>
      <c r="K47" s="22" t="s">
        <v>405</v>
      </c>
      <c r="L47" s="22" t="s">
        <v>406</v>
      </c>
      <c r="M47" s="22" t="s">
        <v>407</v>
      </c>
      <c r="N47" s="43" t="s">
        <v>408</v>
      </c>
      <c r="O47" s="22" t="s">
        <v>409</v>
      </c>
      <c r="P47" s="30" t="s">
        <v>771</v>
      </c>
      <c r="Q47" s="27">
        <v>2017</v>
      </c>
      <c r="R47" s="22" t="s">
        <v>405</v>
      </c>
      <c r="S47" s="22" t="s">
        <v>406</v>
      </c>
      <c r="T47" s="22" t="s">
        <v>407</v>
      </c>
      <c r="U47" s="29" t="s">
        <v>408</v>
      </c>
      <c r="V47" s="30" t="s">
        <v>410</v>
      </c>
      <c r="W47" s="19">
        <v>45209</v>
      </c>
      <c r="X47" s="24" t="s">
        <v>510</v>
      </c>
      <c r="Y47" s="22" t="s">
        <v>746</v>
      </c>
      <c r="Z47" s="22" t="s">
        <v>406</v>
      </c>
      <c r="AA47" s="22" t="s">
        <v>407</v>
      </c>
      <c r="AB47" s="43" t="s">
        <v>408</v>
      </c>
      <c r="AC47" s="30" t="s">
        <v>770</v>
      </c>
      <c r="AD47" s="22"/>
      <c r="AE47" s="22"/>
      <c r="AF47" s="22"/>
      <c r="AG47" s="22"/>
      <c r="AH47" s="26" t="s">
        <v>411</v>
      </c>
    </row>
    <row r="48" spans="1:35" s="17" customFormat="1" x14ac:dyDescent="0.2">
      <c r="A48" s="11" t="s">
        <v>412</v>
      </c>
      <c r="B48" s="23">
        <v>45170</v>
      </c>
      <c r="C48" s="46" t="s">
        <v>1125</v>
      </c>
      <c r="D48" s="22" t="s">
        <v>413</v>
      </c>
      <c r="E48" s="22" t="s">
        <v>750</v>
      </c>
      <c r="F48" s="11" t="s">
        <v>201</v>
      </c>
      <c r="G48" s="81" t="s">
        <v>1124</v>
      </c>
      <c r="H48" s="24">
        <v>48</v>
      </c>
      <c r="I48" s="24" t="s">
        <v>513</v>
      </c>
      <c r="J48" s="11" t="s">
        <v>512</v>
      </c>
      <c r="K48" s="22" t="s">
        <v>1028</v>
      </c>
      <c r="L48" s="22" t="s">
        <v>1029</v>
      </c>
      <c r="M48" s="22" t="s">
        <v>1030</v>
      </c>
      <c r="N48" s="43" t="s">
        <v>1031</v>
      </c>
      <c r="O48" s="22" t="s">
        <v>1032</v>
      </c>
      <c r="P48" s="30" t="s">
        <v>1033</v>
      </c>
      <c r="Q48" s="27">
        <v>2023</v>
      </c>
      <c r="R48" s="22" t="s">
        <v>1034</v>
      </c>
      <c r="S48" s="22" t="s">
        <v>1035</v>
      </c>
      <c r="T48" s="22" t="s">
        <v>348</v>
      </c>
      <c r="U48" s="29" t="s">
        <v>349</v>
      </c>
      <c r="V48" s="30" t="s">
        <v>1036</v>
      </c>
      <c r="W48" s="19">
        <v>45577</v>
      </c>
      <c r="X48" s="24" t="s">
        <v>510</v>
      </c>
      <c r="Y48" s="22" t="s">
        <v>751</v>
      </c>
      <c r="Z48" s="22" t="s">
        <v>1037</v>
      </c>
      <c r="AA48" s="22" t="s">
        <v>721</v>
      </c>
      <c r="AB48" s="66" t="s">
        <v>1038</v>
      </c>
      <c r="AC48" s="30" t="s">
        <v>752</v>
      </c>
      <c r="AD48" s="22" t="s">
        <v>1039</v>
      </c>
      <c r="AE48" s="22" t="s">
        <v>1028</v>
      </c>
      <c r="AF48" s="22" t="s">
        <v>1032</v>
      </c>
      <c r="AG48" s="22" t="s">
        <v>1033</v>
      </c>
      <c r="AH48" s="26" t="s">
        <v>414</v>
      </c>
    </row>
    <row r="49" spans="1:34" s="17" customFormat="1" x14ac:dyDescent="0.2">
      <c r="A49" s="22" t="s">
        <v>415</v>
      </c>
      <c r="B49" s="23">
        <v>45195</v>
      </c>
      <c r="C49" s="45" t="s">
        <v>1054</v>
      </c>
      <c r="D49" s="22" t="s">
        <v>416</v>
      </c>
      <c r="E49" s="22" t="s">
        <v>417</v>
      </c>
      <c r="F49" s="22" t="s">
        <v>201</v>
      </c>
      <c r="G49" s="22" t="s">
        <v>118</v>
      </c>
      <c r="H49" s="24">
        <v>25</v>
      </c>
      <c r="I49" s="24"/>
      <c r="J49" s="11" t="s">
        <v>512</v>
      </c>
      <c r="K49" s="22" t="s">
        <v>418</v>
      </c>
      <c r="L49" s="22" t="s">
        <v>419</v>
      </c>
      <c r="M49" s="22" t="s">
        <v>363</v>
      </c>
      <c r="N49" s="43" t="s">
        <v>420</v>
      </c>
      <c r="O49" s="22" t="s">
        <v>421</v>
      </c>
      <c r="P49" s="30" t="s">
        <v>422</v>
      </c>
      <c r="Q49" s="27">
        <v>2014</v>
      </c>
      <c r="R49" s="22" t="s">
        <v>423</v>
      </c>
      <c r="S49" s="22" t="s">
        <v>424</v>
      </c>
      <c r="T49" s="22" t="s">
        <v>425</v>
      </c>
      <c r="U49" s="29" t="s">
        <v>426</v>
      </c>
      <c r="V49" s="30" t="s">
        <v>753</v>
      </c>
      <c r="W49" s="19">
        <v>45209</v>
      </c>
      <c r="X49" s="24" t="s">
        <v>510</v>
      </c>
      <c r="Y49" s="22"/>
      <c r="Z49" s="22"/>
      <c r="AA49" s="22"/>
      <c r="AB49" s="66"/>
      <c r="AC49" s="22"/>
      <c r="AD49" s="22"/>
      <c r="AE49" s="22"/>
      <c r="AF49" s="22"/>
      <c r="AG49" s="22"/>
      <c r="AH49" s="26" t="s">
        <v>427</v>
      </c>
    </row>
    <row r="50" spans="1:34" s="17" customFormat="1" x14ac:dyDescent="0.2">
      <c r="A50" s="22" t="s">
        <v>945</v>
      </c>
      <c r="B50" s="23">
        <v>45184</v>
      </c>
      <c r="C50" s="45" t="s">
        <v>964</v>
      </c>
      <c r="D50" s="22" t="s">
        <v>1126</v>
      </c>
      <c r="E50" s="22" t="s">
        <v>434</v>
      </c>
      <c r="F50" s="22" t="s">
        <v>435</v>
      </c>
      <c r="G50" s="63" t="s">
        <v>1127</v>
      </c>
      <c r="H50" s="24">
        <v>62</v>
      </c>
      <c r="I50" s="24" t="s">
        <v>571</v>
      </c>
      <c r="J50" s="22" t="s">
        <v>515</v>
      </c>
      <c r="K50" s="22" t="s">
        <v>436</v>
      </c>
      <c r="L50" s="22" t="s">
        <v>437</v>
      </c>
      <c r="M50" s="22" t="s">
        <v>438</v>
      </c>
      <c r="N50" s="44" t="s">
        <v>439</v>
      </c>
      <c r="O50" s="22" t="s">
        <v>572</v>
      </c>
      <c r="P50" s="30" t="s">
        <v>440</v>
      </c>
      <c r="Q50" s="27">
        <v>2010</v>
      </c>
      <c r="R50" s="22" t="s">
        <v>441</v>
      </c>
      <c r="S50" s="22" t="s">
        <v>442</v>
      </c>
      <c r="T50" s="22" t="s">
        <v>443</v>
      </c>
      <c r="U50" s="29" t="s">
        <v>444</v>
      </c>
      <c r="V50" s="30" t="s">
        <v>445</v>
      </c>
      <c r="W50" s="19">
        <v>45577</v>
      </c>
      <c r="X50" s="24" t="s">
        <v>510</v>
      </c>
      <c r="Y50" s="22" t="s">
        <v>574</v>
      </c>
      <c r="Z50" s="22" t="s">
        <v>575</v>
      </c>
      <c r="AA50" s="22" t="s">
        <v>576</v>
      </c>
      <c r="AB50" s="66" t="s">
        <v>577</v>
      </c>
      <c r="AC50" s="30" t="s">
        <v>1128</v>
      </c>
      <c r="AD50" s="22" t="s">
        <v>1129</v>
      </c>
      <c r="AE50" s="22" t="s">
        <v>1130</v>
      </c>
      <c r="AF50" s="22" t="s">
        <v>1131</v>
      </c>
      <c r="AG50" s="22" t="s">
        <v>1132</v>
      </c>
      <c r="AH50" s="26" t="s">
        <v>573</v>
      </c>
    </row>
    <row r="51" spans="1:34" s="17" customFormat="1" x14ac:dyDescent="0.2">
      <c r="A51" s="22" t="s">
        <v>946</v>
      </c>
      <c r="B51" s="23">
        <v>45205</v>
      </c>
      <c r="C51" s="45" t="s">
        <v>1134</v>
      </c>
      <c r="D51" s="22" t="s">
        <v>446</v>
      </c>
      <c r="E51" s="22" t="s">
        <v>447</v>
      </c>
      <c r="F51" s="22" t="s">
        <v>435</v>
      </c>
      <c r="G51" s="22" t="s">
        <v>1133</v>
      </c>
      <c r="H51" s="24">
        <v>83</v>
      </c>
      <c r="I51" s="24" t="s">
        <v>571</v>
      </c>
      <c r="J51" s="22" t="s">
        <v>512</v>
      </c>
      <c r="K51" s="30" t="s">
        <v>448</v>
      </c>
      <c r="L51" s="22" t="s">
        <v>449</v>
      </c>
      <c r="M51" s="22" t="s">
        <v>450</v>
      </c>
      <c r="N51" s="43" t="s">
        <v>451</v>
      </c>
      <c r="O51" s="22" t="s">
        <v>452</v>
      </c>
      <c r="P51" s="30" t="s">
        <v>453</v>
      </c>
      <c r="Q51" s="27">
        <v>2018</v>
      </c>
      <c r="R51" s="22" t="s">
        <v>578</v>
      </c>
      <c r="S51" s="22" t="s">
        <v>579</v>
      </c>
      <c r="T51" s="22" t="s">
        <v>580</v>
      </c>
      <c r="U51" s="29">
        <v>4284</v>
      </c>
      <c r="V51" s="30" t="s">
        <v>581</v>
      </c>
      <c r="W51" s="19">
        <v>45577</v>
      </c>
      <c r="X51" s="24" t="s">
        <v>510</v>
      </c>
      <c r="Y51" s="22" t="s">
        <v>582</v>
      </c>
      <c r="Z51" s="22" t="s">
        <v>583</v>
      </c>
      <c r="AA51" s="22" t="s">
        <v>1135</v>
      </c>
      <c r="AB51" s="66" t="s">
        <v>584</v>
      </c>
      <c r="AC51" s="30" t="s">
        <v>585</v>
      </c>
      <c r="AD51" s="22" t="s">
        <v>1136</v>
      </c>
      <c r="AE51" s="22" t="s">
        <v>448</v>
      </c>
      <c r="AF51" s="22" t="s">
        <v>452</v>
      </c>
      <c r="AG51" s="22" t="s">
        <v>453</v>
      </c>
      <c r="AH51" s="26" t="s">
        <v>454</v>
      </c>
    </row>
    <row r="52" spans="1:34" s="17" customFormat="1" ht="29" x14ac:dyDescent="0.2">
      <c r="A52" s="22" t="s">
        <v>455</v>
      </c>
      <c r="B52" s="23">
        <v>45170</v>
      </c>
      <c r="C52" s="45" t="s">
        <v>1054</v>
      </c>
      <c r="D52" s="22" t="s">
        <v>456</v>
      </c>
      <c r="E52" s="22" t="s">
        <v>457</v>
      </c>
      <c r="F52" s="22" t="s">
        <v>435</v>
      </c>
      <c r="G52" s="39" t="s">
        <v>760</v>
      </c>
      <c r="H52" s="24">
        <v>112</v>
      </c>
      <c r="I52" s="24" t="s">
        <v>555</v>
      </c>
      <c r="J52" s="22" t="s">
        <v>512</v>
      </c>
      <c r="K52" s="22" t="s">
        <v>688</v>
      </c>
      <c r="L52" s="22" t="s">
        <v>689</v>
      </c>
      <c r="M52" s="22" t="s">
        <v>690</v>
      </c>
      <c r="N52" s="44" t="s">
        <v>1015</v>
      </c>
      <c r="O52" s="22"/>
      <c r="P52" s="30" t="s">
        <v>691</v>
      </c>
      <c r="Q52" s="27">
        <v>2022</v>
      </c>
      <c r="R52" s="22" t="s">
        <v>692</v>
      </c>
      <c r="S52" s="22" t="s">
        <v>693</v>
      </c>
      <c r="T52" s="22" t="s">
        <v>694</v>
      </c>
      <c r="U52" s="29">
        <v>4074</v>
      </c>
      <c r="V52" s="30" t="s">
        <v>695</v>
      </c>
      <c r="W52" s="19">
        <v>45577</v>
      </c>
      <c r="X52" s="24" t="s">
        <v>510</v>
      </c>
      <c r="Y52" s="22" t="s">
        <v>696</v>
      </c>
      <c r="Z52" s="22" t="s">
        <v>697</v>
      </c>
      <c r="AA52" s="22" t="s">
        <v>755</v>
      </c>
      <c r="AB52" s="66" t="s">
        <v>698</v>
      </c>
      <c r="AC52" s="30" t="s">
        <v>699</v>
      </c>
      <c r="AD52" s="68" t="s">
        <v>700</v>
      </c>
      <c r="AE52" s="22"/>
      <c r="AF52" s="22"/>
      <c r="AG52" s="22"/>
      <c r="AH52" s="26" t="s">
        <v>458</v>
      </c>
    </row>
    <row r="53" spans="1:34" s="17" customFormat="1" x14ac:dyDescent="0.2">
      <c r="A53" s="22" t="s">
        <v>878</v>
      </c>
      <c r="B53" s="23">
        <v>45190</v>
      </c>
      <c r="C53" s="45" t="s">
        <v>1137</v>
      </c>
      <c r="D53" s="22" t="s">
        <v>803</v>
      </c>
      <c r="E53" s="22" t="s">
        <v>459</v>
      </c>
      <c r="F53" s="22" t="s">
        <v>460</v>
      </c>
      <c r="G53" s="22" t="s">
        <v>804</v>
      </c>
      <c r="H53" s="24">
        <v>15</v>
      </c>
      <c r="I53" s="24" t="s">
        <v>571</v>
      </c>
      <c r="J53" s="22" t="s">
        <v>515</v>
      </c>
      <c r="K53" s="22" t="s">
        <v>461</v>
      </c>
      <c r="L53" s="22" t="s">
        <v>612</v>
      </c>
      <c r="M53" s="22" t="s">
        <v>613</v>
      </c>
      <c r="N53" s="44" t="s">
        <v>462</v>
      </c>
      <c r="O53" s="22" t="s">
        <v>463</v>
      </c>
      <c r="P53" s="30" t="s">
        <v>614</v>
      </c>
      <c r="Q53" s="27">
        <v>2010</v>
      </c>
      <c r="R53" s="22" t="s">
        <v>805</v>
      </c>
      <c r="S53" s="22" t="s">
        <v>1138</v>
      </c>
      <c r="T53" s="22" t="s">
        <v>1139</v>
      </c>
      <c r="U53" s="29">
        <v>3246</v>
      </c>
      <c r="V53" s="30" t="s">
        <v>806</v>
      </c>
      <c r="W53" s="19">
        <v>45577</v>
      </c>
      <c r="X53" s="24" t="s">
        <v>510</v>
      </c>
      <c r="Y53" s="22" t="s">
        <v>615</v>
      </c>
      <c r="Z53" s="22" t="s">
        <v>616</v>
      </c>
      <c r="AA53" s="22" t="s">
        <v>617</v>
      </c>
      <c r="AB53" s="66" t="s">
        <v>619</v>
      </c>
      <c r="AC53" s="30" t="s">
        <v>620</v>
      </c>
      <c r="AD53" s="22" t="s">
        <v>621</v>
      </c>
      <c r="AE53" s="22" t="s">
        <v>505</v>
      </c>
      <c r="AF53" s="22" t="s">
        <v>637</v>
      </c>
      <c r="AG53" s="22" t="s">
        <v>507</v>
      </c>
      <c r="AH53" s="26" t="s">
        <v>464</v>
      </c>
    </row>
    <row r="54" spans="1:34" s="17" customFormat="1" x14ac:dyDescent="0.2">
      <c r="A54" s="22" t="s">
        <v>947</v>
      </c>
      <c r="B54" s="23">
        <v>45173</v>
      </c>
      <c r="C54" s="45" t="s">
        <v>1140</v>
      </c>
      <c r="D54" s="22" t="s">
        <v>1040</v>
      </c>
      <c r="E54" s="22" t="s">
        <v>465</v>
      </c>
      <c r="F54" s="22" t="s">
        <v>460</v>
      </c>
      <c r="G54" s="22" t="s">
        <v>978</v>
      </c>
      <c r="H54" s="24">
        <v>25</v>
      </c>
      <c r="I54" s="24" t="s">
        <v>571</v>
      </c>
      <c r="J54" s="22" t="s">
        <v>515</v>
      </c>
      <c r="K54" s="22" t="s">
        <v>795</v>
      </c>
      <c r="L54" s="22" t="s">
        <v>894</v>
      </c>
      <c r="M54" s="22" t="s">
        <v>1041</v>
      </c>
      <c r="N54" s="44" t="s">
        <v>1016</v>
      </c>
      <c r="O54" s="22" t="s">
        <v>1042</v>
      </c>
      <c r="P54" s="30" t="s">
        <v>796</v>
      </c>
      <c r="Q54" s="27">
        <v>2023</v>
      </c>
      <c r="R54" s="22" t="s">
        <v>466</v>
      </c>
      <c r="S54" s="22" t="s">
        <v>894</v>
      </c>
      <c r="T54" s="22" t="s">
        <v>894</v>
      </c>
      <c r="U54" s="29" t="s">
        <v>467</v>
      </c>
      <c r="V54" s="30" t="s">
        <v>468</v>
      </c>
      <c r="W54" s="19">
        <v>45577</v>
      </c>
      <c r="X54" s="24" t="s">
        <v>510</v>
      </c>
      <c r="Y54" s="22" t="s">
        <v>1141</v>
      </c>
      <c r="Z54" s="22"/>
      <c r="AA54" s="22"/>
      <c r="AB54" s="66"/>
      <c r="AC54" s="22" t="s">
        <v>1142</v>
      </c>
      <c r="AD54" s="22"/>
      <c r="AE54" s="22" t="s">
        <v>466</v>
      </c>
      <c r="AF54" s="22" t="s">
        <v>1042</v>
      </c>
      <c r="AG54" s="22" t="s">
        <v>468</v>
      </c>
      <c r="AH54" s="26" t="s">
        <v>469</v>
      </c>
    </row>
    <row r="55" spans="1:34" s="17" customFormat="1" x14ac:dyDescent="0.2">
      <c r="A55" s="22" t="s">
        <v>503</v>
      </c>
      <c r="B55" s="23">
        <v>45157</v>
      </c>
      <c r="C55" s="47" t="s">
        <v>767</v>
      </c>
      <c r="D55" s="22" t="s">
        <v>504</v>
      </c>
      <c r="E55" s="22"/>
      <c r="F55" s="22" t="s">
        <v>460</v>
      </c>
      <c r="G55" s="22" t="s">
        <v>627</v>
      </c>
      <c r="H55" s="24">
        <v>600</v>
      </c>
      <c r="I55" s="24" t="s">
        <v>555</v>
      </c>
      <c r="J55" s="22" t="s">
        <v>515</v>
      </c>
      <c r="K55" s="22" t="s">
        <v>505</v>
      </c>
      <c r="L55" s="22" t="s">
        <v>636</v>
      </c>
      <c r="M55" s="22" t="s">
        <v>506</v>
      </c>
      <c r="N55" s="43" t="s">
        <v>838</v>
      </c>
      <c r="O55" s="22" t="s">
        <v>637</v>
      </c>
      <c r="P55" s="30" t="s">
        <v>507</v>
      </c>
      <c r="Q55" s="27">
        <v>2021</v>
      </c>
      <c r="R55" s="22" t="s">
        <v>505</v>
      </c>
      <c r="S55" s="22" t="s">
        <v>636</v>
      </c>
      <c r="T55" s="22" t="s">
        <v>506</v>
      </c>
      <c r="U55" s="29">
        <v>3226</v>
      </c>
      <c r="V55" s="30" t="s">
        <v>507</v>
      </c>
      <c r="W55" s="19">
        <v>45577</v>
      </c>
      <c r="X55" s="24" t="s">
        <v>510</v>
      </c>
      <c r="Y55" s="22" t="s">
        <v>505</v>
      </c>
      <c r="Z55" s="22" t="s">
        <v>636</v>
      </c>
      <c r="AA55" s="22" t="s">
        <v>506</v>
      </c>
      <c r="AB55" s="43" t="s">
        <v>838</v>
      </c>
      <c r="AC55" s="30" t="s">
        <v>507</v>
      </c>
      <c r="AD55" s="22" t="s">
        <v>637</v>
      </c>
      <c r="AE55" s="22" t="s">
        <v>883</v>
      </c>
      <c r="AF55" s="22" t="s">
        <v>637</v>
      </c>
      <c r="AG55" s="22" t="s">
        <v>507</v>
      </c>
      <c r="AH55" s="26"/>
    </row>
    <row r="56" spans="1:34" s="17" customFormat="1" x14ac:dyDescent="0.2">
      <c r="A56" s="22" t="s">
        <v>948</v>
      </c>
      <c r="B56" s="23">
        <v>45183</v>
      </c>
      <c r="C56" s="45" t="s">
        <v>1125</v>
      </c>
      <c r="D56" s="22" t="s">
        <v>1043</v>
      </c>
      <c r="E56" s="22" t="s">
        <v>470</v>
      </c>
      <c r="F56" s="22" t="s">
        <v>460</v>
      </c>
      <c r="G56" s="22" t="s">
        <v>1044</v>
      </c>
      <c r="H56" s="24">
        <v>24</v>
      </c>
      <c r="I56" s="24" t="s">
        <v>534</v>
      </c>
      <c r="J56" s="22" t="s">
        <v>515</v>
      </c>
      <c r="K56" s="11" t="s">
        <v>1045</v>
      </c>
      <c r="L56" t="s">
        <v>1046</v>
      </c>
      <c r="M56" t="s">
        <v>472</v>
      </c>
      <c r="N56" s="73" t="s">
        <v>473</v>
      </c>
      <c r="O56" s="22" t="s">
        <v>1047</v>
      </c>
      <c r="P56" s="30" t="s">
        <v>1048</v>
      </c>
      <c r="Q56" s="27">
        <v>2023</v>
      </c>
      <c r="R56" s="22" t="s">
        <v>471</v>
      </c>
      <c r="S56" s="11" t="s">
        <v>1049</v>
      </c>
      <c r="T56" s="22" t="s">
        <v>472</v>
      </c>
      <c r="U56" s="29" t="s">
        <v>473</v>
      </c>
      <c r="V56" s="30" t="s">
        <v>474</v>
      </c>
      <c r="W56" s="19">
        <v>45577</v>
      </c>
      <c r="X56" s="24" t="s">
        <v>510</v>
      </c>
      <c r="Y56" s="22" t="s">
        <v>660</v>
      </c>
      <c r="Z56" s="22" t="s">
        <v>661</v>
      </c>
      <c r="AA56" s="22" t="s">
        <v>662</v>
      </c>
      <c r="AB56" s="66" t="s">
        <v>663</v>
      </c>
      <c r="AC56" s="30" t="s">
        <v>664</v>
      </c>
      <c r="AD56" s="22" t="s">
        <v>1050</v>
      </c>
      <c r="AE56" s="22" t="s">
        <v>894</v>
      </c>
      <c r="AF56" s="22" t="s">
        <v>894</v>
      </c>
      <c r="AG56" s="22" t="s">
        <v>894</v>
      </c>
      <c r="AH56" s="26" t="s">
        <v>665</v>
      </c>
    </row>
    <row r="57" spans="1:34" s="17" customFormat="1" x14ac:dyDescent="0.2">
      <c r="A57" s="22" t="s">
        <v>475</v>
      </c>
      <c r="B57" s="23">
        <v>45179</v>
      </c>
      <c r="C57" s="45" t="s">
        <v>964</v>
      </c>
      <c r="D57" s="22" t="s">
        <v>476</v>
      </c>
      <c r="E57" s="22" t="s">
        <v>477</v>
      </c>
      <c r="F57" s="22" t="s">
        <v>460</v>
      </c>
      <c r="G57" s="22" t="s">
        <v>1143</v>
      </c>
      <c r="H57" s="24">
        <v>20</v>
      </c>
      <c r="I57" s="24" t="s">
        <v>534</v>
      </c>
      <c r="J57" s="22" t="s">
        <v>512</v>
      </c>
      <c r="K57" s="22" t="s">
        <v>478</v>
      </c>
      <c r="L57" s="22" t="s">
        <v>479</v>
      </c>
      <c r="M57" s="22" t="s">
        <v>480</v>
      </c>
      <c r="N57" s="43" t="s">
        <v>481</v>
      </c>
      <c r="O57" s="22" t="s">
        <v>482</v>
      </c>
      <c r="P57" s="30" t="s">
        <v>483</v>
      </c>
      <c r="Q57" s="27">
        <v>2019</v>
      </c>
      <c r="R57" s="22" t="s">
        <v>894</v>
      </c>
      <c r="S57" s="22" t="s">
        <v>894</v>
      </c>
      <c r="T57" s="22" t="s">
        <v>894</v>
      </c>
      <c r="U57" s="29" t="s">
        <v>894</v>
      </c>
      <c r="V57" s="30" t="s">
        <v>483</v>
      </c>
      <c r="W57" s="19">
        <v>45577</v>
      </c>
      <c r="X57" s="24" t="s">
        <v>510</v>
      </c>
      <c r="Y57" s="22" t="s">
        <v>675</v>
      </c>
      <c r="Z57" s="22" t="s">
        <v>676</v>
      </c>
      <c r="AA57" s="22" t="s">
        <v>677</v>
      </c>
      <c r="AB57" s="66" t="s">
        <v>678</v>
      </c>
      <c r="AC57" s="30" t="s">
        <v>679</v>
      </c>
      <c r="AD57" s="22" t="s">
        <v>963</v>
      </c>
      <c r="AE57" s="22" t="s">
        <v>894</v>
      </c>
      <c r="AF57" s="22" t="s">
        <v>894</v>
      </c>
      <c r="AG57" s="22" t="s">
        <v>679</v>
      </c>
      <c r="AH57" s="26" t="s">
        <v>484</v>
      </c>
    </row>
    <row r="58" spans="1:34" s="17" customFormat="1" x14ac:dyDescent="0.2">
      <c r="A58" s="22" t="s">
        <v>485</v>
      </c>
      <c r="B58" s="23">
        <v>45525</v>
      </c>
      <c r="C58" s="45" t="s">
        <v>874</v>
      </c>
      <c r="D58" s="22" t="s">
        <v>486</v>
      </c>
      <c r="E58" s="22" t="s">
        <v>487</v>
      </c>
      <c r="F58" s="22" t="s">
        <v>460</v>
      </c>
      <c r="G58" s="22" t="s">
        <v>1144</v>
      </c>
      <c r="H58" s="24">
        <v>90</v>
      </c>
      <c r="I58" s="24" t="s">
        <v>571</v>
      </c>
      <c r="J58" s="22" t="s">
        <v>515</v>
      </c>
      <c r="K58" s="30" t="s">
        <v>488</v>
      </c>
      <c r="L58" s="22" t="s">
        <v>890</v>
      </c>
      <c r="M58" s="22" t="s">
        <v>489</v>
      </c>
      <c r="N58" s="43" t="s">
        <v>490</v>
      </c>
      <c r="O58" s="22" t="s">
        <v>491</v>
      </c>
      <c r="P58" s="30" t="s">
        <v>492</v>
      </c>
      <c r="Q58" s="27">
        <v>2020</v>
      </c>
      <c r="R58" s="30" t="s">
        <v>285</v>
      </c>
      <c r="S58" s="22" t="s">
        <v>875</v>
      </c>
      <c r="T58" s="22" t="s">
        <v>876</v>
      </c>
      <c r="U58" s="29">
        <v>3833</v>
      </c>
      <c r="V58" s="26" t="s">
        <v>286</v>
      </c>
      <c r="W58" s="19">
        <v>45577</v>
      </c>
      <c r="X58" s="24" t="s">
        <v>510</v>
      </c>
      <c r="Y58" s="22" t="s">
        <v>711</v>
      </c>
      <c r="Z58" s="22" t="s">
        <v>712</v>
      </c>
      <c r="AA58" s="22" t="s">
        <v>713</v>
      </c>
      <c r="AB58" s="66" t="s">
        <v>714</v>
      </c>
      <c r="AC58" s="30" t="s">
        <v>715</v>
      </c>
      <c r="AD58" s="22"/>
      <c r="AE58" s="22"/>
      <c r="AF58" s="22"/>
      <c r="AG58" s="22"/>
      <c r="AH58" s="26" t="s">
        <v>493</v>
      </c>
    </row>
    <row r="59" spans="1:34" s="17" customFormat="1" x14ac:dyDescent="0.2">
      <c r="A59" s="22" t="s">
        <v>494</v>
      </c>
      <c r="B59" s="23">
        <v>45202</v>
      </c>
      <c r="C59" s="45" t="s">
        <v>769</v>
      </c>
      <c r="D59" s="22" t="s">
        <v>680</v>
      </c>
      <c r="E59" s="22" t="s">
        <v>495</v>
      </c>
      <c r="F59" s="22" t="s">
        <v>496</v>
      </c>
      <c r="G59" s="22" t="s">
        <v>681</v>
      </c>
      <c r="H59" s="24">
        <v>100</v>
      </c>
      <c r="I59" s="24" t="s">
        <v>587</v>
      </c>
      <c r="J59" s="22" t="s">
        <v>512</v>
      </c>
      <c r="K59" s="22" t="s">
        <v>497</v>
      </c>
      <c r="L59" s="22" t="s">
        <v>498</v>
      </c>
      <c r="M59" s="22" t="s">
        <v>279</v>
      </c>
      <c r="N59" s="43" t="s">
        <v>280</v>
      </c>
      <c r="O59" s="30" t="s">
        <v>499</v>
      </c>
      <c r="P59" s="30" t="s">
        <v>281</v>
      </c>
      <c r="Q59" s="27">
        <v>2007</v>
      </c>
      <c r="R59" s="22" t="s">
        <v>1145</v>
      </c>
      <c r="S59" s="22" t="s">
        <v>1146</v>
      </c>
      <c r="T59" s="22" t="s">
        <v>684</v>
      </c>
      <c r="U59" s="29">
        <v>2860</v>
      </c>
      <c r="V59" s="30" t="s">
        <v>1147</v>
      </c>
      <c r="W59" s="19">
        <v>45577</v>
      </c>
      <c r="X59" s="24" t="s">
        <v>510</v>
      </c>
      <c r="Y59" s="22" t="s">
        <v>682</v>
      </c>
      <c r="Z59" s="22" t="s">
        <v>683</v>
      </c>
      <c r="AA59" s="22" t="s">
        <v>684</v>
      </c>
      <c r="AB59" s="66" t="s">
        <v>685</v>
      </c>
      <c r="AC59" s="30" t="s">
        <v>686</v>
      </c>
      <c r="AD59" s="22" t="s">
        <v>687</v>
      </c>
      <c r="AE59" s="22" t="s">
        <v>500</v>
      </c>
      <c r="AF59" s="22" t="s">
        <v>1148</v>
      </c>
      <c r="AG59" s="22" t="s">
        <v>1149</v>
      </c>
      <c r="AH59" s="26" t="s">
        <v>501</v>
      </c>
    </row>
    <row r="60" spans="1:34" s="17" customFormat="1" x14ac:dyDescent="0.2">
      <c r="A60" s="22" t="s">
        <v>777</v>
      </c>
      <c r="B60" s="23">
        <v>45036</v>
      </c>
      <c r="C60" s="45"/>
      <c r="D60" s="22" t="s">
        <v>778</v>
      </c>
      <c r="E60" s="22" t="s">
        <v>779</v>
      </c>
      <c r="F60" s="22" t="s">
        <v>502</v>
      </c>
      <c r="G60" s="22" t="s">
        <v>780</v>
      </c>
      <c r="H60" s="24">
        <v>20</v>
      </c>
      <c r="I60" s="24" t="s">
        <v>534</v>
      </c>
      <c r="J60" s="22" t="s">
        <v>515</v>
      </c>
      <c r="K60" s="22" t="s">
        <v>781</v>
      </c>
      <c r="L60" s="22" t="s">
        <v>782</v>
      </c>
      <c r="M60" s="22" t="s">
        <v>783</v>
      </c>
      <c r="N60" s="28" t="s">
        <v>784</v>
      </c>
      <c r="O60" s="22" t="s">
        <v>786</v>
      </c>
      <c r="P60" s="30" t="s">
        <v>787</v>
      </c>
      <c r="Q60" s="27">
        <v>2023</v>
      </c>
      <c r="R60" s="22" t="s">
        <v>781</v>
      </c>
      <c r="S60" s="22" t="s">
        <v>782</v>
      </c>
      <c r="T60" s="22" t="s">
        <v>783</v>
      </c>
      <c r="U60" s="28" t="s">
        <v>784</v>
      </c>
      <c r="V60" s="30" t="s">
        <v>785</v>
      </c>
      <c r="W60" s="19">
        <v>45577</v>
      </c>
      <c r="X60" s="24" t="s">
        <v>510</v>
      </c>
      <c r="Y60" s="22" t="s">
        <v>788</v>
      </c>
      <c r="Z60" s="22" t="s">
        <v>789</v>
      </c>
      <c r="AA60" s="22" t="s">
        <v>783</v>
      </c>
      <c r="AB60" s="66" t="s">
        <v>784</v>
      </c>
      <c r="AC60" s="30" t="s">
        <v>790</v>
      </c>
      <c r="AD60" s="22" t="s">
        <v>791</v>
      </c>
      <c r="AE60" s="22"/>
      <c r="AF60" s="22"/>
      <c r="AG60" s="22"/>
      <c r="AH60" s="26"/>
    </row>
    <row r="61" spans="1:34" s="17" customFormat="1" x14ac:dyDescent="0.2">
      <c r="A61" s="22"/>
      <c r="B61"/>
      <c r="C61" s="46"/>
      <c r="D61"/>
      <c r="E61"/>
      <c r="F61" s="22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24"/>
      <c r="Y61"/>
      <c r="Z61"/>
      <c r="AA61"/>
      <c r="AB61"/>
      <c r="AC61"/>
      <c r="AD61"/>
      <c r="AE61"/>
      <c r="AF61"/>
      <c r="AG61"/>
      <c r="AH61"/>
    </row>
    <row r="62" spans="1:34" s="17" customFormat="1" x14ac:dyDescent="0.2">
      <c r="A62"/>
      <c r="B62"/>
      <c r="C62" s="46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21"/>
      <c r="Y62"/>
      <c r="Z62"/>
      <c r="AA62"/>
      <c r="AB62"/>
      <c r="AC62"/>
      <c r="AD62"/>
      <c r="AE62"/>
      <c r="AF62"/>
      <c r="AG62"/>
      <c r="AH62"/>
    </row>
    <row r="63" spans="1:34" x14ac:dyDescent="0.2">
      <c r="C63" s="46"/>
    </row>
    <row r="64" spans="1:34" x14ac:dyDescent="0.2">
      <c r="A64" s="5"/>
      <c r="B64" s="20"/>
      <c r="C64" s="48"/>
      <c r="D64" s="5"/>
      <c r="E64" s="5"/>
      <c r="F64" s="5"/>
      <c r="G64" s="5"/>
      <c r="H64" s="6"/>
      <c r="I64" s="6"/>
      <c r="J64" s="5"/>
      <c r="K64" s="5"/>
      <c r="L64" s="5"/>
      <c r="M64" s="5"/>
      <c r="N64" s="9"/>
      <c r="O64" s="5"/>
      <c r="P64" s="10"/>
      <c r="Q64" s="10"/>
      <c r="R64" s="5"/>
      <c r="S64" s="5"/>
      <c r="T64" s="5"/>
      <c r="U64" s="9"/>
      <c r="V64" s="9"/>
      <c r="W64" s="19"/>
      <c r="X64" s="6"/>
      <c r="Y64" s="9"/>
      <c r="AA64" s="9"/>
      <c r="AB64" s="9"/>
      <c r="AC64" s="9"/>
      <c r="AD64" s="11"/>
      <c r="AE64" s="11"/>
      <c r="AF64" s="11"/>
      <c r="AG64" s="11"/>
      <c r="AH64" s="10"/>
    </row>
    <row r="65" spans="1:34" x14ac:dyDescent="0.2">
      <c r="A65" s="5"/>
      <c r="B65" s="20"/>
      <c r="C65" s="5"/>
      <c r="D65" s="5"/>
      <c r="E65" s="5"/>
      <c r="F65" s="5"/>
      <c r="G65" s="5"/>
      <c r="H65" s="6"/>
      <c r="I65" s="6"/>
      <c r="J65" s="5"/>
      <c r="K65" s="5"/>
      <c r="L65" s="5"/>
      <c r="M65" s="5"/>
      <c r="N65" s="9"/>
      <c r="O65" s="5"/>
      <c r="P65" s="10"/>
      <c r="Q65" s="10"/>
      <c r="R65" s="5"/>
      <c r="S65" s="5"/>
      <c r="T65" s="5"/>
      <c r="U65" s="9"/>
      <c r="V65" s="9"/>
      <c r="W65" s="19"/>
      <c r="X65" s="76"/>
      <c r="Y65" s="9"/>
      <c r="AA65" s="9"/>
      <c r="AB65" s="9"/>
      <c r="AC65" s="9"/>
      <c r="AD65" s="11"/>
      <c r="AE65" s="11"/>
      <c r="AF65" s="11"/>
      <c r="AG65" s="11"/>
      <c r="AH65" s="10"/>
    </row>
    <row r="66" spans="1:34" x14ac:dyDescent="0.2">
      <c r="A66" s="5"/>
      <c r="B66" s="5"/>
      <c r="C66" s="5"/>
      <c r="D66" s="5"/>
      <c r="E66" s="5"/>
      <c r="F66" s="5"/>
      <c r="G66" s="5"/>
      <c r="H66" s="6"/>
      <c r="I66" s="6"/>
      <c r="J66" s="5"/>
      <c r="K66" s="5"/>
      <c r="L66" s="5"/>
      <c r="M66" s="5"/>
      <c r="N66" s="7"/>
      <c r="O66" s="5"/>
      <c r="P66" s="12"/>
      <c r="Q66" s="8"/>
      <c r="R66" s="5"/>
      <c r="S66" s="5"/>
      <c r="T66" s="5"/>
      <c r="U66" s="7"/>
      <c r="V66" s="13"/>
      <c r="W66" s="13"/>
      <c r="X66" s="77"/>
      <c r="Y66" s="13"/>
      <c r="AA66" s="13"/>
      <c r="AB66" s="13"/>
      <c r="AC66" s="13"/>
      <c r="AD66" s="11"/>
      <c r="AE66" s="11"/>
      <c r="AF66" s="11"/>
      <c r="AG66" s="11"/>
      <c r="AH66" s="10"/>
    </row>
    <row r="67" spans="1:34" x14ac:dyDescent="0.2">
      <c r="B67" s="14"/>
      <c r="C67" s="14"/>
      <c r="D67" s="5"/>
      <c r="E67" s="5"/>
      <c r="F67" s="5"/>
      <c r="G67" s="5"/>
      <c r="I67" s="15"/>
      <c r="J67" s="5"/>
      <c r="K67" s="5"/>
      <c r="L67" s="5"/>
      <c r="M67" s="5"/>
      <c r="N67" s="9"/>
      <c r="O67" s="5"/>
      <c r="P67" s="10"/>
      <c r="Q67" s="10"/>
      <c r="R67" s="5"/>
      <c r="S67" s="5"/>
      <c r="T67" s="5"/>
      <c r="U67" s="9"/>
      <c r="V67" s="9"/>
      <c r="W67" s="9"/>
      <c r="X67" s="76"/>
      <c r="Y67" s="9"/>
      <c r="AA67" s="9"/>
      <c r="AB67" s="9"/>
      <c r="AC67" s="9"/>
      <c r="AD67" s="11"/>
      <c r="AE67" s="11"/>
      <c r="AF67" s="11"/>
      <c r="AG67" s="11"/>
      <c r="AH67" s="10"/>
    </row>
    <row r="68" spans="1:34" x14ac:dyDescent="0.2">
      <c r="A68" s="5"/>
      <c r="B68" s="5"/>
      <c r="C68" s="5"/>
      <c r="D68" s="5"/>
      <c r="E68" s="5"/>
      <c r="F68" s="5"/>
      <c r="G68" s="5"/>
      <c r="H68" s="6"/>
      <c r="I68" s="6"/>
      <c r="J68" s="5"/>
      <c r="K68" s="5"/>
      <c r="L68" s="5"/>
      <c r="M68" s="5"/>
      <c r="N68" s="9"/>
      <c r="O68" s="5"/>
      <c r="P68" s="10"/>
      <c r="Q68" s="10"/>
      <c r="R68" s="5"/>
      <c r="S68" s="5"/>
      <c r="T68" s="5"/>
      <c r="U68" s="9"/>
      <c r="V68" s="9"/>
      <c r="W68" s="9"/>
      <c r="X68" s="76"/>
      <c r="Y68" s="9"/>
      <c r="AA68" s="9"/>
      <c r="AB68" s="9"/>
      <c r="AC68" s="9"/>
      <c r="AD68" s="11"/>
      <c r="AE68" s="11"/>
      <c r="AF68" s="11"/>
      <c r="AG68" s="11"/>
      <c r="AH68" s="10"/>
    </row>
    <row r="69" spans="1:34" x14ac:dyDescent="0.2">
      <c r="A69" s="5"/>
      <c r="B69" s="5"/>
      <c r="C69" s="5"/>
      <c r="D69" s="5"/>
      <c r="E69" s="5"/>
      <c r="F69" s="5"/>
      <c r="G69" s="5"/>
      <c r="H69" s="6"/>
      <c r="I69" s="6"/>
      <c r="J69" s="5"/>
      <c r="K69" s="5"/>
      <c r="L69" s="5"/>
      <c r="M69" s="5"/>
      <c r="N69" s="9"/>
      <c r="O69" s="5"/>
      <c r="P69" s="10"/>
      <c r="Q69" s="10"/>
      <c r="R69" s="5"/>
      <c r="S69" s="5"/>
      <c r="T69" s="5"/>
      <c r="U69" s="9"/>
      <c r="V69" s="9"/>
      <c r="W69" s="9"/>
      <c r="X69" s="76"/>
      <c r="Y69" s="9"/>
      <c r="AA69" s="9"/>
      <c r="AB69" s="9"/>
      <c r="AC69" s="9"/>
      <c r="AD69" s="9"/>
      <c r="AE69" s="9"/>
      <c r="AF69" s="9"/>
      <c r="AG69" s="9"/>
      <c r="AH69" s="10"/>
    </row>
    <row r="74" spans="1:34" x14ac:dyDescent="0.2">
      <c r="A74" s="64" t="s">
        <v>1150</v>
      </c>
      <c r="H74" s="15">
        <f>SUM(H1:H52)</f>
        <v>3462</v>
      </c>
    </row>
    <row r="75" spans="1:34" x14ac:dyDescent="0.2">
      <c r="A75" s="19"/>
    </row>
  </sheetData>
  <autoFilter ref="W1:W75" xr:uid="{00000000-0001-0000-0000-000000000000}"/>
  <sortState ref="A3:AH60">
    <sortCondition ref="F3:F60"/>
    <sortCondition ref="A3:A60"/>
  </sortState>
  <hyperlinks>
    <hyperlink ref="AH9" r:id="rId1" xr:uid="{00000000-0004-0000-0000-000059000000}"/>
    <hyperlink ref="AH54" r:id="rId2" xr:uid="{00000000-0004-0000-0000-00005A000000}"/>
    <hyperlink ref="AH34" r:id="rId3" xr:uid="{00000000-0004-0000-0000-00005B000000}"/>
    <hyperlink ref="AH45" r:id="rId4" xr:uid="{00000000-0004-0000-0000-00005C000000}"/>
    <hyperlink ref="AH58" r:id="rId5" xr:uid="{00000000-0004-0000-0000-00005D000000}"/>
    <hyperlink ref="AH52" r:id="rId6" xr:uid="{00000000-0004-0000-0000-00005E000000}"/>
    <hyperlink ref="AH27" r:id="rId7" display="http://cranberrycountrycameraclub.com" xr:uid="{00000000-0004-0000-0000-00005F000000}"/>
    <hyperlink ref="AH43" r:id="rId8" xr:uid="{00000000-0004-0000-0000-000060000000}"/>
    <hyperlink ref="AH11" r:id="rId9" xr:uid="{00000000-0004-0000-0000-000061000000}"/>
    <hyperlink ref="AH31" r:id="rId10" xr:uid="{00000000-0004-0000-0000-000062000000}"/>
    <hyperlink ref="AH17" r:id="rId11" xr:uid="{00000000-0004-0000-0000-000063000000}"/>
    <hyperlink ref="AH38" r:id="rId12" xr:uid="{00000000-0004-0000-0000-000064000000}"/>
    <hyperlink ref="AH22" r:id="rId13" xr:uid="{00000000-0004-0000-0000-000066000000}"/>
    <hyperlink ref="AH59" r:id="rId14" xr:uid="{00000000-0004-0000-0000-000067000000}"/>
    <hyperlink ref="AH50" r:id="rId15" xr:uid="{00000000-0004-0000-0000-000068000000}"/>
    <hyperlink ref="AH5" r:id="rId16" xr:uid="{00000000-0004-0000-0000-00006A000000}"/>
    <hyperlink ref="AH51" r:id="rId17" xr:uid="{00000000-0004-0000-0000-00006B000000}"/>
    <hyperlink ref="AH6" r:id="rId18" xr:uid="{00000000-0004-0000-0000-00006D000000}"/>
    <hyperlink ref="AH53" r:id="rId19" xr:uid="{00000000-0004-0000-0000-00006E000000}"/>
    <hyperlink ref="AH56" r:id="rId20" display="www.northcountrycameraclub.org" xr:uid="{00000000-0004-0000-0000-00006F000000}"/>
    <hyperlink ref="AH12" r:id="rId21" xr:uid="{00000000-0004-0000-0000-000070000000}"/>
    <hyperlink ref="AH32" r:id="rId22" xr:uid="{00000000-0004-0000-0000-000071000000}"/>
    <hyperlink ref="AH48" r:id="rId23" xr:uid="{00000000-0004-0000-0000-000072000000}"/>
    <hyperlink ref="AH46" r:id="rId24" xr:uid="{00000000-0004-0000-0000-000073000000}"/>
    <hyperlink ref="AH3" r:id="rId25" xr:uid="{00000000-0004-0000-0000-000074000000}"/>
    <hyperlink ref="AH33" r:id="rId26" display="www.masscamnats.org" xr:uid="{00000000-0004-0000-0000-000075000000}"/>
    <hyperlink ref="AH40" r:id="rId27" xr:uid="{00000000-0004-0000-0000-000076000000}"/>
    <hyperlink ref="AH13" r:id="rId28" xr:uid="{00000000-0004-0000-0000-000077000000}"/>
    <hyperlink ref="AH37" r:id="rId29" tooltip="http://neshutterbugs.com/" xr:uid="{00000000-0004-0000-0000-000078000000}"/>
    <hyperlink ref="AH44" r:id="rId30" xr:uid="{00000000-0004-0000-0000-000079000000}"/>
    <hyperlink ref="AH42" r:id="rId31" display="http://www.meetup.com/sevenhillscameraclub" xr:uid="{00000000-0004-0000-0000-00007B000000}"/>
    <hyperlink ref="AH21" r:id="rId32" xr:uid="{00000000-0004-0000-0000-00007C000000}"/>
    <hyperlink ref="AH15" r:id="rId33" xr:uid="{00000000-0004-0000-0000-00007D000000}"/>
    <hyperlink ref="AH4" r:id="rId34" xr:uid="{00000000-0004-0000-0000-00007F000000}"/>
    <hyperlink ref="AH39" r:id="rId35" xr:uid="{00000000-0004-0000-0000-000080000000}"/>
    <hyperlink ref="AH57" r:id="rId36" display="http://www.photographersforum.org/" xr:uid="{00000000-0004-0000-0000-000081000000}"/>
    <hyperlink ref="AH8" r:id="rId37" xr:uid="{00000000-0004-0000-0000-000083000000}"/>
    <hyperlink ref="AH35" r:id="rId38" xr:uid="{00000000-0004-0000-0000-000092000000}"/>
    <hyperlink ref="AH10" r:id="rId39" xr:uid="{00000000-0004-0000-0000-000094000000}"/>
    <hyperlink ref="AH47" r:id="rId40" xr:uid="{00000000-0004-0000-0000-00009B000000}"/>
    <hyperlink ref="AH2" r:id="rId41" xr:uid="{BB84C751-7BD0-4F5F-8DC1-6FD3D8434326}"/>
    <hyperlink ref="W55" r:id="rId42" display="arabellasd@aol.com" xr:uid="{A1F96C27-9A07-4901-9B61-08A3D209E2F5}"/>
    <hyperlink ref="AH41" r:id="rId43" xr:uid="{7DDB7C76-A1B3-4985-9248-A17A83600250}"/>
    <hyperlink ref="AH16" r:id="rId44" xr:uid="{CC27973E-C70C-4F38-B52A-3EBC4466B51E}"/>
    <hyperlink ref="P61" r:id="rId45" display="rockmaplefarm13@gmail.com" xr:uid="{00000000-0004-0000-0000-000009000000}"/>
    <hyperlink ref="AC41" r:id="rId46" display="mailto:npscopa@gmail.com" xr:uid="{4D71529E-A5DB-F44E-B0CA-78DB1D4BAC2B}"/>
  </hyperlinks>
  <pageMargins left="0.7" right="0.7" top="0.75" bottom="0.75" header="0.3" footer="0.3"/>
  <pageSetup orientation="portrait" r:id="rId47"/>
  <ignoredErrors>
    <ignoredError sqref="AB17 AB2:AB3 AB6 AB8 AB14:AB16 AB20:AB21 AB25:AB28 AB31 AB32:AB36 AB39:AB40 AB48:AB53 AB55:AB57 N15:N17 AB58:AB60 N3 AB11:AB12 U17 U15 U21:U22 U25 U27:U28 U36 U41 U45 U48:U50 U54 U56 U60 AB9:AB10 N8:N10 N12 N23:N28 N32:N37 N39 N41:N43 N52 N54:N60 N45 N30 N48 U10:U11 N20 U37:U40 AB41:AB46" numberStoredAsText="1"/>
  </ignoredErrors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Pam Lintner</cp:lastModifiedBy>
  <cp:revision/>
  <cp:lastPrinted>2023-06-22T15:03:38Z</cp:lastPrinted>
  <dcterms:created xsi:type="dcterms:W3CDTF">2022-07-25T13:30:12Z</dcterms:created>
  <dcterms:modified xsi:type="dcterms:W3CDTF">2023-10-16T15:32:48Z</dcterms:modified>
  <cp:category/>
  <cp:contentStatus/>
</cp:coreProperties>
</file>